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Долгосрочный период" sheetId="2" r:id="rId1"/>
  </sheets>
  <externalReferences>
    <externalReference r:id="rId2"/>
  </externalReferences>
  <definedNames>
    <definedName name="_xlnm._FilterDatabase" localSheetId="0" hidden="1">'Долгосрочный период'!$A$15:$M$39</definedName>
    <definedName name="Noтп" localSheetId="0">#REF!</definedName>
    <definedName name="Noтп">#REF!</definedName>
    <definedName name="Nотп_вн" localSheetId="0">#REF!</definedName>
    <definedName name="Nотп_вн">#REF!</definedName>
    <definedName name="Nотп_нн" localSheetId="0">#REF!</definedName>
    <definedName name="Nотп_нн">#REF!</definedName>
    <definedName name="Nотп_нн_ВН" localSheetId="0">#REF!</definedName>
    <definedName name="Nотп_нн_ВН">#REF!</definedName>
    <definedName name="Nотп_нн_смежн" localSheetId="0">#REF!</definedName>
    <definedName name="Nотп_нн_смежн">#REF!</definedName>
    <definedName name="Nотп_нн_СН1" localSheetId="0">#REF!</definedName>
    <definedName name="Nотп_нн_СН1">#REF!</definedName>
    <definedName name="Nотп_нн_СН2" localSheetId="0">#REF!</definedName>
    <definedName name="Nотп_нн_СН2">#REF!</definedName>
    <definedName name="Nотп_сн1" localSheetId="0">#REF!</definedName>
    <definedName name="Nотп_сн1">#REF!</definedName>
    <definedName name="Nотп_сн1_ВН" localSheetId="0">#REF!</definedName>
    <definedName name="Nотп_сн1_ВН">#REF!</definedName>
    <definedName name="Nотп_сн1_смежн" localSheetId="0">#REF!</definedName>
    <definedName name="Nотп_сн1_смежн">#REF!</definedName>
    <definedName name="Nотп_сн2" localSheetId="0">#REF!</definedName>
    <definedName name="Nотп_сн2">#REF!</definedName>
    <definedName name="Nотп_сн2_ВН" localSheetId="0">#REF!</definedName>
    <definedName name="Nотп_сн2_ВН">#REF!</definedName>
    <definedName name="Nотп_сн2_смежн" localSheetId="0">#REF!</definedName>
    <definedName name="Nотп_сн2_смежн">#REF!</definedName>
    <definedName name="Nотп_сн2_СН1" localSheetId="0">#REF!</definedName>
    <definedName name="Nотп_сн2_СН1">#REF!</definedName>
    <definedName name="Nпо_вн" localSheetId="0">#REF!</definedName>
    <definedName name="Nпо_вн">#REF!</definedName>
    <definedName name="Nпо_всего" localSheetId="0">#REF!</definedName>
    <definedName name="Nпо_всего">#REF!</definedName>
    <definedName name="Nпо_нн" localSheetId="0">#REF!</definedName>
    <definedName name="Nпо_нн">#REF!</definedName>
    <definedName name="Nпо_сн1" localSheetId="0">#REF!</definedName>
    <definedName name="Nпо_сн1">#REF!</definedName>
    <definedName name="Nпо_сн2" localSheetId="0">#REF!</definedName>
    <definedName name="Nпо_сн2">#REF!</definedName>
    <definedName name="Nпост_вн" localSheetId="0">#REF!</definedName>
    <definedName name="Nпост_вн">#REF!</definedName>
    <definedName name="Nпост_всего" localSheetId="0">#REF!</definedName>
    <definedName name="Nпост_всего">#REF!</definedName>
    <definedName name="Nпост_нн" localSheetId="0">#REF!</definedName>
    <definedName name="Nпост_нн">#REF!</definedName>
    <definedName name="Nпост_сн1" localSheetId="0">#REF!</definedName>
    <definedName name="Nпост_сн1">#REF!</definedName>
    <definedName name="Nпост_сн2" localSheetId="0">#REF!</definedName>
    <definedName name="Nпост_сн2">#REF!</definedName>
    <definedName name="SUM_У" localSheetId="0">#REF!</definedName>
    <definedName name="SUM_У">#REF!</definedName>
    <definedName name="альфа_вн" localSheetId="0">#REF!</definedName>
    <definedName name="альфа_вн">#REF!</definedName>
    <definedName name="альфа_нн" localSheetId="0">#REF!</definedName>
    <definedName name="альфа_нн">#REF!</definedName>
    <definedName name="альфа_сн1" localSheetId="0">#REF!</definedName>
    <definedName name="альфа_сн1">#REF!</definedName>
    <definedName name="альфа_сн2" localSheetId="0">#REF!</definedName>
    <definedName name="альфа_сн2">#REF!</definedName>
    <definedName name="выа" localSheetId="0">#REF!</definedName>
    <definedName name="выа">#REF!</definedName>
    <definedName name="длт_З_пот" localSheetId="0">#REF!</definedName>
    <definedName name="длт_З_пот">#REF!</definedName>
    <definedName name="длт_Знн_сн2" localSheetId="0">#REF!</definedName>
    <definedName name="длт_Знн_сн2">#REF!</definedName>
    <definedName name="длт_Зсн1_вн" localSheetId="0">#REF!</definedName>
    <definedName name="длт_Зсн1_вн">#REF!</definedName>
    <definedName name="длт_НВВнн_сн2" localSheetId="0">#REF!</definedName>
    <definedName name="длт_НВВнн_сн2">#REF!</definedName>
    <definedName name="длт_НВВсн_вн" localSheetId="0">#REF!</definedName>
    <definedName name="длт_НВВсн_вн">#REF!</definedName>
    <definedName name="длт_НВВсн1_вн" localSheetId="0">#REF!</definedName>
    <definedName name="длт_НВВсн1_вн">#REF!</definedName>
    <definedName name="длт_НВВсн2_вн" localSheetId="0">#REF!</definedName>
    <definedName name="длт_НВВсн2_вн">#REF!</definedName>
    <definedName name="длт_НВВсн2_сн1" localSheetId="0">#REF!</definedName>
    <definedName name="длт_НВВсн2_сн1">#REF!</definedName>
    <definedName name="Зпот_вн" localSheetId="0">#REF!</definedName>
    <definedName name="Зпот_вн">#REF!</definedName>
    <definedName name="Зпот_нн" localSheetId="0">#REF!</definedName>
    <definedName name="Зпот_нн">#REF!</definedName>
    <definedName name="Зпот_сн1" localSheetId="0">#REF!</definedName>
    <definedName name="Зпот_сн1">#REF!</definedName>
    <definedName name="Зпот_сн2" localSheetId="0">#REF!</definedName>
    <definedName name="Зпот_сн2">#REF!</definedName>
    <definedName name="НВВвн_млн" localSheetId="0">#REF!</definedName>
    <definedName name="НВВвн_млн">#REF!</definedName>
    <definedName name="НВВвн_тыс" localSheetId="0">#REF!</definedName>
    <definedName name="НВВвн_тыс">#REF!</definedName>
    <definedName name="НВВнн_млн" localSheetId="0">#REF!</definedName>
    <definedName name="НВВнн_млн">#REF!</definedName>
    <definedName name="НВВнн_тыс" localSheetId="0">#REF!</definedName>
    <definedName name="НВВнн_тыс">#REF!</definedName>
    <definedName name="НВВсети_млн" localSheetId="0">#REF!</definedName>
    <definedName name="НВВсети_млн">#REF!</definedName>
    <definedName name="НВВсети_тыс" localSheetId="0">#REF!</definedName>
    <definedName name="НВВсети_тыс">#REF!</definedName>
    <definedName name="НВВсн1_млн" localSheetId="0">#REF!</definedName>
    <definedName name="НВВсн1_млн">#REF!</definedName>
    <definedName name="НВВсн1_тыс" localSheetId="0">#REF!</definedName>
    <definedName name="НВВсн1_тыс">#REF!</definedName>
    <definedName name="НВВсн2_млн" localSheetId="0">#REF!</definedName>
    <definedName name="НВВсн2_млн">#REF!</definedName>
    <definedName name="НВВсн2_тыс" localSheetId="0">#REF!</definedName>
    <definedName name="НВВсн2_тыс">#REF!</definedName>
    <definedName name="с" localSheetId="0">#REF!</definedName>
    <definedName name="с">#REF!</definedName>
    <definedName name="Тпот_вн" localSheetId="0">#REF!</definedName>
    <definedName name="Тпот_вн">#REF!</definedName>
    <definedName name="Тпот_нн" localSheetId="0">#REF!</definedName>
    <definedName name="Тпот_нн">#REF!</definedName>
    <definedName name="Тпот_сн1" localSheetId="0">#REF!</definedName>
    <definedName name="Тпот_сн1">#REF!</definedName>
    <definedName name="Тпот_сн2" localSheetId="0">#REF!</definedName>
    <definedName name="Тпот_сн2">#REF!</definedName>
    <definedName name="Тсод_вн" localSheetId="0">#REF!</definedName>
    <definedName name="Тсод_вн">#REF!</definedName>
    <definedName name="Тсод_нн" localSheetId="0">#REF!</definedName>
    <definedName name="Тсод_нн">#REF!</definedName>
    <definedName name="Тсод_сн1" localSheetId="0">#REF!</definedName>
    <definedName name="Тсод_сн1">#REF!</definedName>
    <definedName name="Тсод_сн2" localSheetId="0">#REF!</definedName>
    <definedName name="Тсод_сн2">#REF!</definedName>
    <definedName name="Тэс" localSheetId="0">#REF!</definedName>
    <definedName name="Тэс">#REF!</definedName>
    <definedName name="Увн" localSheetId="0">#REF!</definedName>
    <definedName name="Увн">#REF!</definedName>
    <definedName name="Унн" localSheetId="0">#REF!</definedName>
    <definedName name="Унн">#REF!</definedName>
    <definedName name="Усн1" localSheetId="0">#REF!</definedName>
    <definedName name="Усн1">#REF!</definedName>
    <definedName name="Усн2" localSheetId="0">#REF!</definedName>
    <definedName name="Усн2">#REF!</definedName>
    <definedName name="Эотп_вн" localSheetId="0">#REF!</definedName>
    <definedName name="Эотп_вн">#REF!</definedName>
    <definedName name="Эотп_нн" localSheetId="0">#REF!</definedName>
    <definedName name="Эотп_нн">#REF!</definedName>
    <definedName name="Эотп_нн_ВН" localSheetId="0">#REF!</definedName>
    <definedName name="Эотп_нн_ВН">#REF!</definedName>
    <definedName name="Эотп_нн_смежн" localSheetId="0">#REF!</definedName>
    <definedName name="Эотп_нн_смежн">#REF!</definedName>
    <definedName name="Эотп_нн_СН1" localSheetId="0">#REF!</definedName>
    <definedName name="Эотп_нн_СН1">#REF!</definedName>
    <definedName name="Эотп_нн_СН2" localSheetId="0">#REF!</definedName>
    <definedName name="Эотп_нн_СН2">#REF!</definedName>
    <definedName name="Эотп_смежн_всего" localSheetId="0">#REF!</definedName>
    <definedName name="Эотп_смежн_всего">#REF!</definedName>
    <definedName name="Эотп_сн1" localSheetId="0">#REF!</definedName>
    <definedName name="Эотп_сн1">#REF!</definedName>
    <definedName name="Эотп_сн1_ВН" localSheetId="0">#REF!</definedName>
    <definedName name="Эотп_сн1_ВН">#REF!</definedName>
    <definedName name="Эотп_сн1_смежн" localSheetId="0">#REF!</definedName>
    <definedName name="Эотп_сн1_смежн">#REF!</definedName>
    <definedName name="Эотп_сн2" localSheetId="0">#REF!</definedName>
    <definedName name="Эотп_сн2">#REF!</definedName>
    <definedName name="Эотп_сн2_ВН" localSheetId="0">#REF!</definedName>
    <definedName name="Эотп_сн2_ВН">#REF!</definedName>
    <definedName name="Эотп_сн2_смежн" localSheetId="0">#REF!</definedName>
    <definedName name="Эотп_сн2_смежн">#REF!</definedName>
    <definedName name="Эотп_сн2_СН1" localSheetId="0">#REF!</definedName>
    <definedName name="Эотп_сн2_СН1">#REF!</definedName>
    <definedName name="Эпо_вн" localSheetId="0">#REF!</definedName>
    <definedName name="Эпо_вн">#REF!</definedName>
    <definedName name="Эпо_нн" localSheetId="0">#REF!</definedName>
    <definedName name="Эпо_нн">#REF!</definedName>
    <definedName name="Эпо_сн1" localSheetId="0">#REF!</definedName>
    <definedName name="Эпо_сн1">#REF!</definedName>
    <definedName name="Эпо_сн2" localSheetId="0">#REF!</definedName>
    <definedName name="Эпо_сн2">#REF!</definedName>
    <definedName name="Эпост_вн" localSheetId="0">#REF!</definedName>
    <definedName name="Эпост_вн">#REF!</definedName>
    <definedName name="Эпост_всего" localSheetId="0">#REF!</definedName>
    <definedName name="Эпост_всего">#REF!</definedName>
    <definedName name="Эпост_нн" localSheetId="0">#REF!</definedName>
    <definedName name="Эпост_нн">#REF!</definedName>
    <definedName name="Эпост_сн1" localSheetId="0">#REF!</definedName>
    <definedName name="Эпост_сн1">#REF!</definedName>
    <definedName name="Эпост_сн2" localSheetId="0">#REF!</definedName>
    <definedName name="Эпост_сн2">#REF!</definedName>
  </definedNames>
  <calcPr calcId="145621"/>
</workbook>
</file>

<file path=xl/sharedStrings.xml><?xml version="1.0" encoding="utf-8"?>
<sst xmlns="http://schemas.openxmlformats.org/spreadsheetml/2006/main" count="209" uniqueCount="107">
  <si>
    <t>Таблица расходов по расчету тарифов ПАО "Омский каучук" на услуги по передаче электрической энергии на основе долгосрочных параметров регулирования на 2020-2024 г.г.</t>
  </si>
  <si>
    <t>№ п.п.</t>
  </si>
  <si>
    <t>Показатели</t>
  </si>
  <si>
    <t>Единица измерения</t>
  </si>
  <si>
    <t>Долгосрочные параметры (не меняются в течение долгосрочного периода регулирования)</t>
  </si>
  <si>
    <t>1.</t>
  </si>
  <si>
    <t>Индекс эффективности подконтрольных расходов</t>
  </si>
  <si>
    <t>2.</t>
  </si>
  <si>
    <t>Коэффициент эластичности подконтрольных расходов по количеству активов</t>
  </si>
  <si>
    <t>3.</t>
  </si>
  <si>
    <t>Максимальная возможная корректировка НВВ, с учетом достижения установленного уровня надежности и качества услуг</t>
  </si>
  <si>
    <t>Планируемые значения параметров расчета тарифов (определяются перед началом каждого года долгосрочного периода регулирования)</t>
  </si>
  <si>
    <t>Индекс потребительских цен</t>
  </si>
  <si>
    <t>Количество активов</t>
  </si>
  <si>
    <t>у.е.</t>
  </si>
  <si>
    <t>Индекс изменения количества активов</t>
  </si>
  <si>
    <t>4.</t>
  </si>
  <si>
    <t>Итого коэффициент индексации</t>
  </si>
  <si>
    <t>Расчет подконтрольных расходов</t>
  </si>
  <si>
    <t>всего</t>
  </si>
  <si>
    <t>в т.ч. ТП</t>
  </si>
  <si>
    <t>1.1.</t>
  </si>
  <si>
    <t>Сырье и материалы</t>
  </si>
  <si>
    <t>тыс.руб.</t>
  </si>
  <si>
    <t>1.2.</t>
  </si>
  <si>
    <t>Расходы на оплату труда</t>
  </si>
  <si>
    <t>1.3.</t>
  </si>
  <si>
    <t>Ремонт основных фондов</t>
  </si>
  <si>
    <t>1.3.1.</t>
  </si>
  <si>
    <t>услуги</t>
  </si>
  <si>
    <t>1.3.2.</t>
  </si>
  <si>
    <t>материалы</t>
  </si>
  <si>
    <t>1.3.3.</t>
  </si>
  <si>
    <t>…</t>
  </si>
  <si>
    <t>1.4.</t>
  </si>
  <si>
    <t>Цеховые расходы (не учтенные в других статьях прямым путем)</t>
  </si>
  <si>
    <t>1.4.1.</t>
  </si>
  <si>
    <t>производственные услуги</t>
  </si>
  <si>
    <t>1.4.2.</t>
  </si>
  <si>
    <t>цеховые расходы</t>
  </si>
  <si>
    <t>1.4.2.1.</t>
  </si>
  <si>
    <t>Электроэнергия на хоз. нужды</t>
  </si>
  <si>
    <t>1.4.2.2.</t>
  </si>
  <si>
    <t>Теплоэнергия хоз. Нужды</t>
  </si>
  <si>
    <t>1.5.</t>
  </si>
  <si>
    <t>Общехозяйственные расходы (не учтенные в других статьях прямым путем)</t>
  </si>
  <si>
    <t>1.5.1.</t>
  </si>
  <si>
    <t>1.5.2.</t>
  </si>
  <si>
    <t>1.5.3.</t>
  </si>
  <si>
    <t>1.6.</t>
  </si>
  <si>
    <t>Прочие подконтрольные расходы</t>
  </si>
  <si>
    <t>1.6.1.</t>
  </si>
  <si>
    <t>Проценты за кредит</t>
  </si>
  <si>
    <t>1.6.2.</t>
  </si>
  <si>
    <t>Расходы социального характера из прибыли</t>
  </si>
  <si>
    <t>1.6.3.</t>
  </si>
  <si>
    <t>1.6.4.</t>
  </si>
  <si>
    <t>1.6.5.</t>
  </si>
  <si>
    <t>ИТОГО подконтрольные расходы</t>
  </si>
  <si>
    <t>Расчет неподконтрольных расходов</t>
  </si>
  <si>
    <t>2.1.</t>
  </si>
  <si>
    <t>Амортизация</t>
  </si>
  <si>
    <t>2.2.</t>
  </si>
  <si>
    <t>Капитальыне вложения из прибыли (не более 12% от НВВ)</t>
  </si>
  <si>
    <t>2.3.</t>
  </si>
  <si>
    <t>2.4.</t>
  </si>
  <si>
    <t>Теплоэнергия</t>
  </si>
  <si>
    <t>2.5.</t>
  </si>
  <si>
    <t>Плата за аренду имущества и лизинг</t>
  </si>
  <si>
    <t>2.6.</t>
  </si>
  <si>
    <t>Налоги,всего, в том числе:</t>
  </si>
  <si>
    <t>2.6.1.</t>
  </si>
  <si>
    <t>Налог на прибыль</t>
  </si>
  <si>
    <t>2.6.2.</t>
  </si>
  <si>
    <t>Налог на имущество</t>
  </si>
  <si>
    <t>2.6.3.</t>
  </si>
  <si>
    <t>Прочие налоги и сборы</t>
  </si>
  <si>
    <t>2.7.</t>
  </si>
  <si>
    <t>Отчисления на социальные нужды (ЕСН)</t>
  </si>
  <si>
    <t>2.8.</t>
  </si>
  <si>
    <t>Прочие неподконтрольные расходы</t>
  </si>
  <si>
    <t>2.9.</t>
  </si>
  <si>
    <t>Выпадающие доходы по технологическому присоединению</t>
  </si>
  <si>
    <t>ИТОГО неподконтрольных расходов</t>
  </si>
  <si>
    <t>Выпадающие доходы (избыток средств)</t>
  </si>
  <si>
    <t>НВВ всего</t>
  </si>
  <si>
    <t>5.1.</t>
  </si>
  <si>
    <t>Полезный отпуск электроэнергии</t>
  </si>
  <si>
    <t>млн. кВт.ч</t>
  </si>
  <si>
    <t>5.2.</t>
  </si>
  <si>
    <t xml:space="preserve">Заявленная мощность </t>
  </si>
  <si>
    <t>МВт</t>
  </si>
  <si>
    <t>5.3.</t>
  </si>
  <si>
    <t>Объем потерь</t>
  </si>
  <si>
    <t>5.4.</t>
  </si>
  <si>
    <t>Средневзвешенный тариф покупки потерь</t>
  </si>
  <si>
    <t>руб./МВт.ч</t>
  </si>
  <si>
    <t>6.</t>
  </si>
  <si>
    <t>Расходы на оплату технологического расхода (потерь)</t>
  </si>
  <si>
    <t>тыс. руб.</t>
  </si>
  <si>
    <t>7.</t>
  </si>
  <si>
    <t xml:space="preserve">Расходы на передачу электроэнергии </t>
  </si>
  <si>
    <t>Индивидуальный тариф на услуги по передаче электрической энергии</t>
  </si>
  <si>
    <t>Ставка на содержание электрических сетей</t>
  </si>
  <si>
    <t>руб./МВт в месяц</t>
  </si>
  <si>
    <t>Ставка на оплату технологического расхода (потерь) электроэнергии на ее передачу</t>
  </si>
  <si>
    <t>Одноставочный тариф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</si>
</sst>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#,##0_ ;[Red]\-#,##0\ "/>
    <numFmt numFmtId="166" formatCode=";;;"/>
    <numFmt numFmtId="167" formatCode="&quot;$&quot;#,##0_);[Red]\(&quot;$&quot;#,##0\)"/>
    <numFmt numFmtId="168" formatCode="&quot;$&quot;#,##0_);\(&quot;$&quot;#,##0\)"/>
    <numFmt numFmtId="169" formatCode="0%;\(0%\)"/>
    <numFmt numFmtId="170" formatCode="_-* #,##0.00\ &quot;d.&quot;_-;\-* #,##0.00\ &quot;d.&quot;_-;_-* &quot;-&quot;??\ &quot;d.&quot;_-;_-@_-"/>
    <numFmt numFmtId="171" formatCode="#,##0_);[Red]\(#,##0\)"/>
    <numFmt numFmtId="172" formatCode="_(* #,##0.00_);_(* \(#,##0.00\);_(* &quot;-&quot;??_);_(@_)"/>
    <numFmt numFmtId="173" formatCode="_-* #,##0.00\ _d_._-;\-* #,##0.00\ _d_._-;_-* &quot;-&quot;??\ _d_._-;_-@_-"/>
    <numFmt numFmtId="174" formatCode="#,##0.0"/>
  </numFmts>
  <fonts count="66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Arial Cyr"/>
      <charset val="204"/>
    </font>
    <font>
      <sz val="11"/>
      <color rgb="FFFF0000"/>
      <name val="Arial Cyr"/>
      <charset val="204"/>
    </font>
    <font>
      <sz val="10"/>
      <name val="Arial"/>
      <family val="2"/>
    </font>
    <font>
      <b/>
      <sz val="10"/>
      <color indexed="12"/>
      <name val="Times New Roman Cyr"/>
      <charset val="204"/>
    </font>
    <font>
      <sz val="11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sz val="10"/>
      <color indexed="12"/>
      <name val="Times New Roman"/>
      <family val="1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1"/>
    </font>
    <font>
      <u/>
      <sz val="8.5"/>
      <color indexed="36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u/>
      <sz val="8.5"/>
      <color indexed="12"/>
      <name val="Arial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8"/>
      <color indexed="62"/>
      <name val="Cambria"/>
      <family val="2"/>
      <charset val="204"/>
    </font>
    <font>
      <i/>
      <sz val="8"/>
      <name val="Times New Roman"/>
      <family val="1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4"/>
      <name val="Arial"/>
      <family val="2"/>
      <charset val="204"/>
    </font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20"/>
      <name val="Calibri"/>
      <family val="2"/>
      <charset val="204"/>
    </font>
    <font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</fonts>
  <fills count="5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2">
    <xf numFmtId="0" fontId="0" fillId="0" borderId="0"/>
    <xf numFmtId="0" fontId="2" fillId="0" borderId="0"/>
    <xf numFmtId="0" fontId="7" fillId="0" borderId="2" applyBorder="0">
      <alignment horizontal="center" vertical="center" wrapText="1"/>
    </xf>
    <xf numFmtId="0" fontId="9" fillId="0" borderId="0"/>
    <xf numFmtId="4" fontId="10" fillId="3" borderId="0" applyBorder="0">
      <alignment horizontal="right"/>
    </xf>
    <xf numFmtId="0" fontId="9" fillId="0" borderId="0"/>
    <xf numFmtId="4" fontId="10" fillId="3" borderId="0" applyBorder="0">
      <alignment horizontal="right"/>
    </xf>
    <xf numFmtId="0" fontId="20" fillId="0" borderId="0"/>
    <xf numFmtId="165" fontId="21" fillId="4" borderId="13" applyFont="0" applyFill="0" applyBorder="0" applyAlignment="0" applyProtection="0"/>
    <xf numFmtId="0" fontId="22" fillId="4" borderId="0">
      <alignment horizontal="left"/>
    </xf>
    <xf numFmtId="0" fontId="22" fillId="5" borderId="0">
      <alignment horizontal="left"/>
    </xf>
    <xf numFmtId="0" fontId="23" fillId="6" borderId="0">
      <alignment horizontal="left"/>
    </xf>
    <xf numFmtId="0" fontId="22" fillId="7" borderId="0">
      <alignment horizontal="left"/>
    </xf>
    <xf numFmtId="0" fontId="22" fillId="8" borderId="0">
      <alignment horizontal="left"/>
    </xf>
    <xf numFmtId="0" fontId="24" fillId="9" borderId="0">
      <alignment horizontal="left"/>
    </xf>
    <xf numFmtId="166" fontId="22" fillId="0" borderId="0">
      <alignment horizontal="left"/>
    </xf>
    <xf numFmtId="166" fontId="25" fillId="0" borderId="0">
      <alignment horizontal="left"/>
    </xf>
    <xf numFmtId="0" fontId="22" fillId="8" borderId="0"/>
    <xf numFmtId="166" fontId="22" fillId="0" borderId="0"/>
    <xf numFmtId="166" fontId="25" fillId="0" borderId="0"/>
    <xf numFmtId="49" fontId="22" fillId="4" borderId="0">
      <alignment horizontal="left"/>
    </xf>
    <xf numFmtId="49" fontId="22" fillId="5" borderId="0">
      <alignment horizontal="left"/>
    </xf>
    <xf numFmtId="49" fontId="24" fillId="6" borderId="0">
      <alignment horizontal="left"/>
    </xf>
    <xf numFmtId="3" fontId="20" fillId="2" borderId="56"/>
    <xf numFmtId="0" fontId="22" fillId="7" borderId="0">
      <alignment horizontal="left"/>
    </xf>
    <xf numFmtId="49" fontId="22" fillId="7" borderId="0">
      <alignment horizontal="left"/>
    </xf>
    <xf numFmtId="49" fontId="22" fillId="8" borderId="0">
      <alignment horizontal="left"/>
    </xf>
    <xf numFmtId="49" fontId="24" fillId="9" borderId="0">
      <alignment horizontal="left"/>
    </xf>
    <xf numFmtId="0" fontId="1" fillId="0" borderId="0"/>
    <xf numFmtId="0" fontId="12" fillId="0" borderId="0"/>
    <xf numFmtId="0" fontId="12" fillId="0" borderId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7" fillId="29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34" borderId="0" applyNumberFormat="0" applyBorder="0" applyAlignment="0" applyProtection="0"/>
    <xf numFmtId="0" fontId="26" fillId="28" borderId="0" applyNumberFormat="0" applyBorder="0" applyAlignment="0" applyProtection="0"/>
    <xf numFmtId="0" fontId="26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36" borderId="0" applyNumberFormat="0" applyBorder="0" applyAlignment="0" applyProtection="0"/>
    <xf numFmtId="37" fontId="29" fillId="0" borderId="0" applyFont="0" applyFill="0" applyBorder="0" applyAlignment="0" applyProtection="0">
      <alignment vertical="center"/>
      <protection locked="0"/>
    </xf>
    <xf numFmtId="0" fontId="30" fillId="37" borderId="57" applyNumberFormat="0" applyAlignment="0" applyProtection="0"/>
    <xf numFmtId="0" fontId="31" fillId="30" borderId="58" applyNumberFormat="0" applyAlignment="0" applyProtection="0"/>
    <xf numFmtId="43" fontId="26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33" fillId="0" borderId="0" applyFill="0" applyBorder="0" applyProtection="0">
      <alignment vertical="center"/>
    </xf>
    <xf numFmtId="168" fontId="20" fillId="0" borderId="0" applyFont="0" applyFill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31" borderId="0" applyNumberFormat="0" applyBorder="0" applyAlignment="0" applyProtection="0"/>
    <xf numFmtId="0" fontId="38" fillId="0" borderId="59" applyNumberFormat="0" applyFill="0" applyAlignment="0" applyProtection="0"/>
    <xf numFmtId="0" fontId="39" fillId="0" borderId="60" applyNumberFormat="0" applyFill="0" applyAlignment="0" applyProtection="0"/>
    <xf numFmtId="0" fontId="40" fillId="0" borderId="61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3" fillId="35" borderId="57" applyNumberFormat="0" applyAlignment="0" applyProtection="0"/>
    <xf numFmtId="0" fontId="44" fillId="0" borderId="62" applyNumberFormat="0" applyFill="0" applyAlignment="0" applyProtection="0"/>
    <xf numFmtId="0" fontId="45" fillId="41" borderId="0" applyNumberFormat="0" applyBorder="0" applyAlignment="0" applyProtection="0"/>
    <xf numFmtId="0" fontId="46" fillId="0" borderId="0"/>
    <xf numFmtId="0" fontId="47" fillId="0" borderId="0"/>
    <xf numFmtId="0" fontId="33" fillId="0" borderId="0" applyFill="0" applyBorder="0" applyProtection="0">
      <alignment vertical="center"/>
    </xf>
    <xf numFmtId="0" fontId="9" fillId="28" borderId="63" applyNumberFormat="0" applyFont="0" applyAlignment="0" applyProtection="0"/>
    <xf numFmtId="0" fontId="48" fillId="37" borderId="64" applyNumberFormat="0" applyAlignment="0" applyProtection="0"/>
    <xf numFmtId="16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 applyFill="0" applyBorder="0" applyProtection="0">
      <alignment vertical="center"/>
    </xf>
    <xf numFmtId="0" fontId="49" fillId="0" borderId="65">
      <alignment horizontal="centerContinuous"/>
    </xf>
    <xf numFmtId="0" fontId="50" fillId="0" borderId="0" applyNumberFormat="0" applyFill="0" applyBorder="0" applyAlignment="0" applyProtection="0"/>
    <xf numFmtId="0" fontId="51" fillId="0" borderId="65"/>
    <xf numFmtId="0" fontId="34" fillId="0" borderId="66" applyNumberFormat="0" applyFill="0" applyAlignment="0" applyProtection="0"/>
    <xf numFmtId="0" fontId="52" fillId="0" borderId="0" applyNumberFormat="0" applyFill="0" applyBorder="0" applyAlignment="0" applyProtection="0"/>
    <xf numFmtId="0" fontId="27" fillId="42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43" fillId="15" borderId="57" applyNumberFormat="0" applyAlignment="0" applyProtection="0"/>
    <xf numFmtId="0" fontId="43" fillId="15" borderId="57" applyNumberFormat="0" applyAlignment="0" applyProtection="0"/>
    <xf numFmtId="0" fontId="48" fillId="46" borderId="64" applyNumberFormat="0" applyAlignment="0" applyProtection="0"/>
    <xf numFmtId="0" fontId="48" fillId="46" borderId="64" applyNumberFormat="0" applyAlignment="0" applyProtection="0"/>
    <xf numFmtId="0" fontId="53" fillId="46" borderId="57" applyNumberFormat="0" applyAlignment="0" applyProtection="0"/>
    <xf numFmtId="0" fontId="53" fillId="46" borderId="57" applyNumberFormat="0" applyAlignment="0" applyProtection="0"/>
    <xf numFmtId="170" fontId="9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4" fillId="0" borderId="67" applyNumberFormat="0" applyFill="0" applyAlignment="0" applyProtection="0"/>
    <xf numFmtId="0" fontId="54" fillId="0" borderId="67" applyNumberFormat="0" applyFill="0" applyAlignment="0" applyProtection="0"/>
    <xf numFmtId="0" fontId="55" fillId="0" borderId="60" applyNumberFormat="0" applyFill="0" applyAlignment="0" applyProtection="0"/>
    <xf numFmtId="0" fontId="55" fillId="0" borderId="60" applyNumberFormat="0" applyFill="0" applyAlignment="0" applyProtection="0"/>
    <xf numFmtId="0" fontId="56" fillId="0" borderId="68" applyNumberFormat="0" applyFill="0" applyAlignment="0" applyProtection="0"/>
    <xf numFmtId="0" fontId="56" fillId="0" borderId="68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4" fontId="10" fillId="47" borderId="13" applyBorder="0">
      <alignment horizontal="right"/>
    </xf>
    <xf numFmtId="0" fontId="34" fillId="0" borderId="69" applyNumberFormat="0" applyFill="0" applyAlignment="0" applyProtection="0"/>
    <xf numFmtId="0" fontId="34" fillId="0" borderId="69" applyNumberFormat="0" applyFill="0" applyAlignment="0" applyProtection="0"/>
    <xf numFmtId="0" fontId="31" fillId="48" borderId="58" applyNumberFormat="0" applyAlignment="0" applyProtection="0"/>
    <xf numFmtId="0" fontId="31" fillId="48" borderId="58" applyNumberFormat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12" fillId="0" borderId="0"/>
    <xf numFmtId="0" fontId="58" fillId="0" borderId="0"/>
    <xf numFmtId="0" fontId="9" fillId="0" borderId="0"/>
    <xf numFmtId="0" fontId="58" fillId="0" borderId="0"/>
    <xf numFmtId="0" fontId="12" fillId="0" borderId="0"/>
    <xf numFmtId="0" fontId="59" fillId="0" borderId="0"/>
    <xf numFmtId="0" fontId="60" fillId="0" borderId="0"/>
    <xf numFmtId="0" fontId="59" fillId="0" borderId="0"/>
    <xf numFmtId="0" fontId="47" fillId="0" borderId="0"/>
    <xf numFmtId="0" fontId="47" fillId="0" borderId="0"/>
    <xf numFmtId="0" fontId="12" fillId="0" borderId="0"/>
    <xf numFmtId="0" fontId="1" fillId="0" borderId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9" fillId="0" borderId="0">
      <alignment horizontal="center" vertical="center" wrapText="1"/>
    </xf>
    <xf numFmtId="0" fontId="63" fillId="0" borderId="13" applyFont="0" applyFill="0" applyBorder="0" applyProtection="0">
      <alignment horizontal="center" vertical="center" wrapText="1"/>
    </xf>
    <xf numFmtId="0" fontId="9" fillId="0" borderId="0">
      <alignment horizontal="justify" vertical="center" wrapText="1"/>
    </xf>
    <xf numFmtId="0" fontId="63" fillId="0" borderId="13" applyFont="0" applyFill="0" applyBorder="0" applyProtection="0">
      <alignment horizontal="justify" vertical="center" wrapText="1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2" fillId="50" borderId="63" applyNumberFormat="0" applyFont="0" applyAlignment="0" applyProtection="0"/>
    <xf numFmtId="0" fontId="9" fillId="50" borderId="63" applyNumberFormat="0" applyFont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5" fillId="0" borderId="62" applyNumberFormat="0" applyFill="0" applyAlignment="0" applyProtection="0"/>
    <xf numFmtId="0" fontId="65" fillId="0" borderId="62" applyNumberFormat="0" applyFill="0" applyAlignment="0" applyProtection="0"/>
    <xf numFmtId="171" fontId="47" fillId="0" borderId="0">
      <alignment vertical="top"/>
    </xf>
    <xf numFmtId="171" fontId="47" fillId="0" borderId="0">
      <alignment vertical="top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174" fontId="9" fillId="0" borderId="0">
      <alignment horizontal="center" vertical="center" wrapText="1"/>
    </xf>
    <xf numFmtId="174" fontId="9" fillId="0" borderId="13" applyFont="0" applyFill="0" applyBorder="0" applyProtection="0">
      <alignment horizontal="center" vertical="center"/>
    </xf>
    <xf numFmtId="174" fontId="63" fillId="0" borderId="13" applyFont="0" applyFill="0" applyBorder="0" applyProtection="0">
      <alignment horizontal="center" vertical="center"/>
    </xf>
  </cellStyleXfs>
  <cellXfs count="261">
    <xf numFmtId="0" fontId="0" fillId="0" borderId="0" xfId="0"/>
    <xf numFmtId="0" fontId="5" fillId="0" borderId="1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49" fontId="4" fillId="0" borderId="12" xfId="3" applyNumberFormat="1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vertical="center" wrapText="1"/>
    </xf>
    <xf numFmtId="0" fontId="4" fillId="0" borderId="14" xfId="3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 wrapText="1"/>
    </xf>
    <xf numFmtId="4" fontId="4" fillId="0" borderId="14" xfId="4" applyNumberFormat="1" applyFont="1" applyFill="1" applyBorder="1" applyAlignment="1">
      <alignment horizontal="center" vertical="center" wrapText="1"/>
    </xf>
    <xf numFmtId="4" fontId="4" fillId="0" borderId="37" xfId="4" applyNumberFormat="1" applyFont="1" applyFill="1" applyBorder="1" applyAlignment="1">
      <alignment horizontal="center" vertical="center" wrapText="1"/>
    </xf>
    <xf numFmtId="4" fontId="4" fillId="0" borderId="38" xfId="4" applyNumberFormat="1" applyFont="1" applyFill="1" applyBorder="1" applyAlignment="1">
      <alignment horizontal="center" vertical="center" wrapText="1"/>
    </xf>
    <xf numFmtId="4" fontId="4" fillId="0" borderId="36" xfId="4" applyNumberFormat="1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left" vertical="center" wrapText="1"/>
    </xf>
    <xf numFmtId="4" fontId="4" fillId="0" borderId="1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39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35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37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39" xfId="4" applyNumberFormat="1" applyFont="1" applyFill="1" applyBorder="1" applyAlignment="1">
      <alignment horizontal="center" vertical="center" wrapText="1"/>
    </xf>
    <xf numFmtId="4" fontId="4" fillId="0" borderId="35" xfId="4" applyNumberFormat="1" applyFont="1" applyFill="1" applyBorder="1" applyAlignment="1">
      <alignment horizontal="center" vertical="center" wrapText="1"/>
    </xf>
    <xf numFmtId="49" fontId="11" fillId="0" borderId="12" xfId="3" applyNumberFormat="1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left" vertical="center" wrapText="1"/>
    </xf>
    <xf numFmtId="0" fontId="11" fillId="0" borderId="14" xfId="3" applyFont="1" applyFill="1" applyBorder="1" applyAlignment="1">
      <alignment horizontal="center" vertical="center" wrapText="1"/>
    </xf>
    <xf numFmtId="4" fontId="11" fillId="0" borderId="12" xfId="4" applyNumberFormat="1" applyFont="1" applyFill="1" applyBorder="1" applyAlignment="1">
      <alignment horizontal="center" vertical="center" wrapText="1"/>
    </xf>
    <xf numFmtId="4" fontId="11" fillId="0" borderId="14" xfId="4" applyNumberFormat="1" applyFont="1" applyFill="1" applyBorder="1" applyAlignment="1">
      <alignment horizontal="center" vertical="center" wrapText="1"/>
    </xf>
    <xf numFmtId="4" fontId="11" fillId="0" borderId="37" xfId="4" applyNumberFormat="1" applyFont="1" applyFill="1" applyBorder="1" applyAlignment="1">
      <alignment horizontal="center" vertical="center" wrapText="1"/>
    </xf>
    <xf numFmtId="4" fontId="11" fillId="0" borderId="38" xfId="4" applyNumberFormat="1" applyFont="1" applyFill="1" applyBorder="1" applyAlignment="1">
      <alignment horizontal="center" vertical="center" wrapText="1"/>
    </xf>
    <xf numFmtId="4" fontId="11" fillId="0" borderId="36" xfId="4" applyNumberFormat="1" applyFont="1" applyFill="1" applyBorder="1" applyAlignment="1">
      <alignment horizontal="center" vertical="center" wrapText="1"/>
    </xf>
    <xf numFmtId="49" fontId="4" fillId="0" borderId="40" xfId="3" applyNumberFormat="1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left" vertical="center" wrapText="1"/>
    </xf>
    <xf numFmtId="4" fontId="4" fillId="0" borderId="40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6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4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43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41" xfId="3" applyFont="1" applyFill="1" applyBorder="1" applyAlignment="1">
      <alignment horizontal="left" vertical="center" wrapText="1"/>
    </xf>
    <xf numFmtId="4" fontId="6" fillId="0" borderId="12" xfId="4" applyNumberFormat="1" applyFont="1" applyFill="1" applyBorder="1" applyAlignment="1">
      <alignment horizontal="center" vertical="center" wrapText="1"/>
    </xf>
    <xf numFmtId="4" fontId="6" fillId="0" borderId="14" xfId="4" applyNumberFormat="1" applyFont="1" applyFill="1" applyBorder="1" applyAlignment="1">
      <alignment horizontal="center" vertical="center" wrapText="1"/>
    </xf>
    <xf numFmtId="4" fontId="6" fillId="0" borderId="37" xfId="4" applyNumberFormat="1" applyFont="1" applyFill="1" applyBorder="1" applyAlignment="1">
      <alignment horizontal="center" vertical="center" wrapText="1"/>
    </xf>
    <xf numFmtId="4" fontId="6" fillId="0" borderId="38" xfId="4" applyNumberFormat="1" applyFont="1" applyFill="1" applyBorder="1" applyAlignment="1">
      <alignment horizontal="center" vertical="center" wrapText="1"/>
    </xf>
    <xf numFmtId="4" fontId="6" fillId="0" borderId="36" xfId="4" applyNumberFormat="1" applyFont="1" applyFill="1" applyBorder="1" applyAlignment="1">
      <alignment horizontal="center" vertical="center" wrapText="1"/>
    </xf>
    <xf numFmtId="0" fontId="4" fillId="0" borderId="45" xfId="3" applyFont="1" applyFill="1" applyBorder="1" applyAlignment="1">
      <alignment horizontal="center" vertical="center" wrapText="1"/>
    </xf>
    <xf numFmtId="4" fontId="6" fillId="0" borderId="40" xfId="4" applyNumberFormat="1" applyFont="1" applyFill="1" applyBorder="1" applyAlignment="1">
      <alignment horizontal="center" vertical="center" wrapText="1"/>
    </xf>
    <xf numFmtId="4" fontId="6" fillId="0" borderId="45" xfId="4" applyNumberFormat="1" applyFont="1" applyFill="1" applyBorder="1" applyAlignment="1">
      <alignment horizontal="center" vertical="center" wrapText="1"/>
    </xf>
    <xf numFmtId="4" fontId="6" fillId="0" borderId="43" xfId="4" applyNumberFormat="1" applyFont="1" applyFill="1" applyBorder="1" applyAlignment="1">
      <alignment horizontal="center" vertical="center" wrapText="1"/>
    </xf>
    <xf numFmtId="4" fontId="6" fillId="0" borderId="15" xfId="4" applyNumberFormat="1" applyFont="1" applyFill="1" applyBorder="1" applyAlignment="1">
      <alignment horizontal="center" vertical="center" wrapText="1"/>
    </xf>
    <xf numFmtId="4" fontId="6" fillId="0" borderId="44" xfId="4" applyNumberFormat="1" applyFont="1" applyFill="1" applyBorder="1" applyAlignment="1">
      <alignment horizontal="center" vertical="center" wrapText="1"/>
    </xf>
    <xf numFmtId="49" fontId="8" fillId="0" borderId="46" xfId="3" applyNumberFormat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vertical="center" wrapText="1"/>
    </xf>
    <xf numFmtId="0" fontId="8" fillId="0" borderId="47" xfId="3" applyFont="1" applyFill="1" applyBorder="1" applyAlignment="1">
      <alignment horizontal="center" vertical="center" wrapText="1"/>
    </xf>
    <xf numFmtId="4" fontId="8" fillId="0" borderId="46" xfId="4" applyNumberFormat="1" applyFont="1" applyFill="1" applyBorder="1" applyAlignment="1">
      <alignment horizontal="center" vertical="center" wrapText="1"/>
    </xf>
    <xf numFmtId="4" fontId="8" fillId="0" borderId="7" xfId="4" applyNumberFormat="1" applyFont="1" applyFill="1" applyBorder="1" applyAlignment="1">
      <alignment horizontal="center" vertical="center" wrapText="1"/>
    </xf>
    <xf numFmtId="4" fontId="8" fillId="0" borderId="49" xfId="4" applyNumberFormat="1" applyFont="1" applyFill="1" applyBorder="1" applyAlignment="1">
      <alignment horizontal="center" vertical="center" wrapText="1"/>
    </xf>
    <xf numFmtId="4" fontId="8" fillId="0" borderId="47" xfId="4" applyNumberFormat="1" applyFont="1" applyFill="1" applyBorder="1" applyAlignment="1">
      <alignment horizontal="center" vertical="center" wrapText="1"/>
    </xf>
    <xf numFmtId="4" fontId="8" fillId="0" borderId="6" xfId="4" applyNumberFormat="1" applyFont="1" applyFill="1" applyBorder="1" applyAlignment="1">
      <alignment horizontal="center" vertical="center" wrapText="1"/>
    </xf>
    <xf numFmtId="4" fontId="8" fillId="0" borderId="50" xfId="4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vertical="center" wrapText="1"/>
    </xf>
    <xf numFmtId="0" fontId="8" fillId="0" borderId="30" xfId="2" applyFont="1" applyFill="1" applyBorder="1" applyAlignment="1">
      <alignment horizontal="center"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center" vertical="center" wrapText="1"/>
    </xf>
    <xf numFmtId="4" fontId="4" fillId="0" borderId="12" xfId="2" applyNumberFormat="1" applyFont="1" applyFill="1" applyBorder="1" applyAlignment="1" applyProtection="1">
      <alignment horizontal="center" vertical="center" wrapText="1"/>
      <protection locked="0"/>
    </xf>
    <xf numFmtId="4" fontId="4" fillId="0" borderId="14" xfId="2" applyNumberFormat="1" applyFont="1" applyFill="1" applyBorder="1" applyAlignment="1" applyProtection="1">
      <alignment horizontal="center" vertical="center" wrapText="1"/>
      <protection locked="0"/>
    </xf>
    <xf numFmtId="4" fontId="4" fillId="0" borderId="37" xfId="2" applyNumberFormat="1" applyFont="1" applyFill="1" applyBorder="1" applyAlignment="1" applyProtection="1">
      <alignment horizontal="center" vertical="center" wrapText="1"/>
      <protection locked="0"/>
    </xf>
    <xf numFmtId="4" fontId="4" fillId="0" borderId="36" xfId="2" applyNumberFormat="1" applyFont="1" applyFill="1" applyBorder="1" applyAlignment="1" applyProtection="1">
      <alignment horizontal="center" vertical="center" wrapText="1"/>
      <protection locked="0"/>
    </xf>
    <xf numFmtId="4" fontId="4" fillId="0" borderId="38" xfId="2" applyNumberFormat="1" applyFont="1" applyFill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Fill="1" applyBorder="1" applyAlignment="1">
      <alignment horizontal="center" vertical="center"/>
    </xf>
    <xf numFmtId="4" fontId="4" fillId="0" borderId="12" xfId="4" applyNumberFormat="1" applyFont="1" applyFill="1" applyBorder="1" applyAlignment="1" applyProtection="1">
      <alignment horizontal="center" vertical="center"/>
      <protection locked="0"/>
    </xf>
    <xf numFmtId="4" fontId="4" fillId="0" borderId="14" xfId="4" applyNumberFormat="1" applyFont="1" applyFill="1" applyBorder="1" applyAlignment="1" applyProtection="1">
      <alignment horizontal="center" vertical="center"/>
      <protection locked="0"/>
    </xf>
    <xf numFmtId="4" fontId="4" fillId="0" borderId="37" xfId="4" applyNumberFormat="1" applyFont="1" applyFill="1" applyBorder="1" applyAlignment="1" applyProtection="1">
      <alignment horizontal="center" vertical="center"/>
      <protection locked="0"/>
    </xf>
    <xf numFmtId="4" fontId="4" fillId="0" borderId="36" xfId="4" applyNumberFormat="1" applyFont="1" applyFill="1" applyBorder="1" applyAlignment="1" applyProtection="1">
      <alignment horizontal="center" vertical="center"/>
      <protection locked="0"/>
    </xf>
    <xf numFmtId="4" fontId="4" fillId="0" borderId="38" xfId="4" applyNumberFormat="1" applyFont="1" applyFill="1" applyBorder="1" applyAlignment="1" applyProtection="1">
      <alignment horizontal="center" vertical="center"/>
      <protection locked="0"/>
    </xf>
    <xf numFmtId="4" fontId="4" fillId="0" borderId="12" xfId="6" applyNumberFormat="1" applyFont="1" applyFill="1" applyBorder="1" applyAlignment="1">
      <alignment horizontal="center" vertical="center"/>
    </xf>
    <xf numFmtId="4" fontId="4" fillId="0" borderId="39" xfId="6" applyNumberFormat="1" applyFont="1" applyFill="1" applyBorder="1" applyAlignment="1">
      <alignment horizontal="center" vertical="center"/>
    </xf>
    <xf numFmtId="4" fontId="4" fillId="0" borderId="35" xfId="6" applyNumberFormat="1" applyFont="1" applyFill="1" applyBorder="1" applyAlignment="1">
      <alignment horizontal="center" vertical="center"/>
    </xf>
    <xf numFmtId="4" fontId="4" fillId="0" borderId="37" xfId="6" applyNumberFormat="1" applyFont="1" applyFill="1" applyBorder="1" applyAlignment="1">
      <alignment horizontal="center" vertical="center"/>
    </xf>
    <xf numFmtId="4" fontId="4" fillId="0" borderId="12" xfId="6" applyNumberFormat="1" applyFont="1" applyFill="1" applyBorder="1" applyAlignment="1" applyProtection="1">
      <alignment horizontal="center" vertical="center"/>
      <protection locked="0"/>
    </xf>
    <xf numFmtId="4" fontId="4" fillId="0" borderId="14" xfId="6" applyNumberFormat="1" applyFont="1" applyFill="1" applyBorder="1" applyAlignment="1" applyProtection="1">
      <alignment horizontal="center" vertical="center"/>
      <protection locked="0"/>
    </xf>
    <xf numFmtId="4" fontId="4" fillId="0" borderId="35" xfId="6" applyNumberFormat="1" applyFont="1" applyFill="1" applyBorder="1" applyAlignment="1" applyProtection="1">
      <alignment horizontal="center" vertical="center"/>
      <protection locked="0"/>
    </xf>
    <xf numFmtId="4" fontId="4" fillId="0" borderId="36" xfId="6" applyNumberFormat="1" applyFont="1" applyFill="1" applyBorder="1" applyAlignment="1" applyProtection="1">
      <alignment horizontal="center" vertical="center"/>
      <protection locked="0"/>
    </xf>
    <xf numFmtId="4" fontId="4" fillId="0" borderId="37" xfId="6" applyNumberFormat="1" applyFont="1" applyFill="1" applyBorder="1" applyAlignment="1" applyProtection="1">
      <alignment horizontal="center" vertical="center"/>
      <protection locked="0"/>
    </xf>
    <xf numFmtId="4" fontId="4" fillId="0" borderId="38" xfId="6" applyNumberFormat="1" applyFont="1" applyFill="1" applyBorder="1" applyAlignment="1" applyProtection="1">
      <alignment horizontal="center" vertical="center"/>
      <protection locked="0"/>
    </xf>
    <xf numFmtId="4" fontId="6" fillId="0" borderId="12" xfId="6" applyNumberFormat="1" applyFont="1" applyFill="1" applyBorder="1" applyAlignment="1" applyProtection="1">
      <alignment horizontal="center" vertical="center"/>
      <protection locked="0"/>
    </xf>
    <xf numFmtId="4" fontId="4" fillId="0" borderId="14" xfId="6" applyNumberFormat="1" applyFont="1" applyFill="1" applyBorder="1" applyAlignment="1">
      <alignment horizontal="center" vertical="center"/>
    </xf>
    <xf numFmtId="4" fontId="4" fillId="0" borderId="36" xfId="6" applyNumberFormat="1" applyFont="1" applyFill="1" applyBorder="1" applyAlignment="1">
      <alignment horizontal="center" vertical="center"/>
    </xf>
    <xf numFmtId="49" fontId="4" fillId="0" borderId="17" xfId="3" applyNumberFormat="1" applyFont="1" applyFill="1" applyBorder="1" applyAlignment="1">
      <alignment horizontal="center" vertical="center"/>
    </xf>
    <xf numFmtId="0" fontId="4" fillId="0" borderId="18" xfId="3" applyFont="1" applyFill="1" applyBorder="1" applyAlignment="1">
      <alignment vertical="center" wrapText="1"/>
    </xf>
    <xf numFmtId="0" fontId="4" fillId="0" borderId="19" xfId="3" applyFont="1" applyFill="1" applyBorder="1" applyAlignment="1">
      <alignment horizontal="center" vertical="center" wrapText="1"/>
    </xf>
    <xf numFmtId="4" fontId="6" fillId="0" borderId="40" xfId="4" applyNumberFormat="1" applyFont="1" applyFill="1" applyBorder="1" applyAlignment="1" applyProtection="1">
      <alignment horizontal="center" vertical="center"/>
      <protection locked="0"/>
    </xf>
    <xf numFmtId="4" fontId="4" fillId="0" borderId="45" xfId="4" applyNumberFormat="1" applyFont="1" applyFill="1" applyBorder="1" applyAlignment="1" applyProtection="1">
      <alignment horizontal="center" vertical="center"/>
      <protection locked="0"/>
    </xf>
    <xf numFmtId="49" fontId="8" fillId="0" borderId="6" xfId="3" applyNumberFormat="1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 wrapText="1"/>
    </xf>
    <xf numFmtId="4" fontId="8" fillId="0" borderId="46" xfId="4" applyNumberFormat="1" applyFont="1" applyFill="1" applyBorder="1" applyAlignment="1">
      <alignment horizontal="center" vertical="center"/>
    </xf>
    <xf numFmtId="4" fontId="8" fillId="0" borderId="47" xfId="4" applyNumberFormat="1" applyFont="1" applyFill="1" applyBorder="1" applyAlignment="1">
      <alignment horizontal="center" vertical="center"/>
    </xf>
    <xf numFmtId="4" fontId="8" fillId="0" borderId="49" xfId="4" applyNumberFormat="1" applyFont="1" applyFill="1" applyBorder="1" applyAlignment="1">
      <alignment horizontal="center" vertical="center"/>
    </xf>
    <xf numFmtId="4" fontId="8" fillId="0" borderId="50" xfId="4" applyNumberFormat="1" applyFont="1" applyFill="1" applyBorder="1" applyAlignment="1">
      <alignment horizontal="center" vertical="center"/>
    </xf>
    <xf numFmtId="4" fontId="8" fillId="0" borderId="6" xfId="4" applyNumberFormat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vertical="center" wrapText="1"/>
    </xf>
    <xf numFmtId="0" fontId="8" fillId="0" borderId="19" xfId="3" applyFont="1" applyFill="1" applyBorder="1" applyAlignment="1">
      <alignment horizontal="center" vertical="center" wrapText="1"/>
    </xf>
    <xf numFmtId="4" fontId="6" fillId="0" borderId="51" xfId="3" applyNumberFormat="1" applyFont="1" applyFill="1" applyBorder="1" applyAlignment="1">
      <alignment horizontal="center" vertical="center"/>
    </xf>
    <xf numFmtId="4" fontId="4" fillId="0" borderId="52" xfId="3" applyNumberFormat="1" applyFont="1" applyFill="1" applyBorder="1" applyAlignment="1">
      <alignment horizontal="center" vertical="center"/>
    </xf>
    <xf numFmtId="4" fontId="6" fillId="0" borderId="20" xfId="3" applyNumberFormat="1" applyFont="1" applyFill="1" applyBorder="1" applyAlignment="1">
      <alignment horizontal="center" vertical="center"/>
    </xf>
    <xf numFmtId="4" fontId="6" fillId="0" borderId="19" xfId="3" applyNumberFormat="1" applyFont="1" applyFill="1" applyBorder="1" applyAlignment="1">
      <alignment horizontal="center" vertical="center"/>
    </xf>
    <xf numFmtId="4" fontId="6" fillId="0" borderId="53" xfId="3" applyNumberFormat="1" applyFont="1" applyFill="1" applyBorder="1" applyAlignment="1">
      <alignment horizontal="center" vertical="center"/>
    </xf>
    <xf numFmtId="4" fontId="6" fillId="0" borderId="52" xfId="3" applyNumberFormat="1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 wrapText="1"/>
    </xf>
    <xf numFmtId="0" fontId="8" fillId="0" borderId="35" xfId="2" applyFont="1" applyFill="1" applyBorder="1" applyAlignment="1">
      <alignment horizontal="center" vertical="center" wrapText="1"/>
    </xf>
    <xf numFmtId="4" fontId="8" fillId="0" borderId="17" xfId="3" applyNumberFormat="1" applyFont="1" applyFill="1" applyBorder="1" applyAlignment="1">
      <alignment horizontal="center" vertical="center"/>
    </xf>
    <xf numFmtId="4" fontId="8" fillId="0" borderId="19" xfId="3" applyNumberFormat="1" applyFont="1" applyFill="1" applyBorder="1" applyAlignment="1">
      <alignment horizontal="center" vertical="center"/>
    </xf>
    <xf numFmtId="4" fontId="8" fillId="0" borderId="51" xfId="3" applyNumberFormat="1" applyFont="1" applyFill="1" applyBorder="1" applyAlignment="1">
      <alignment horizontal="center" vertical="center"/>
    </xf>
    <xf numFmtId="4" fontId="8" fillId="0" borderId="52" xfId="3" applyNumberFormat="1" applyFont="1" applyFill="1" applyBorder="1" applyAlignment="1">
      <alignment horizontal="center" vertical="center"/>
    </xf>
    <xf numFmtId="4" fontId="14" fillId="0" borderId="0" xfId="3" applyNumberFormat="1" applyFont="1" applyFill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/>
    </xf>
    <xf numFmtId="164" fontId="15" fillId="0" borderId="1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5" fillId="0" borderId="12" xfId="3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center" vertical="center" wrapText="1"/>
    </xf>
    <xf numFmtId="164" fontId="15" fillId="0" borderId="12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horizontal="center" vertical="center"/>
    </xf>
    <xf numFmtId="4" fontId="15" fillId="0" borderId="12" xfId="0" applyNumberFormat="1" applyFont="1" applyFill="1" applyBorder="1" applyAlignment="1">
      <alignment vertical="center"/>
    </xf>
    <xf numFmtId="4" fontId="15" fillId="0" borderId="14" xfId="0" applyNumberFormat="1" applyFont="1" applyFill="1" applyBorder="1" applyAlignment="1">
      <alignment horizontal="center" vertical="center"/>
    </xf>
    <xf numFmtId="4" fontId="15" fillId="0" borderId="12" xfId="0" applyNumberFormat="1" applyFont="1" applyFill="1" applyBorder="1" applyAlignment="1">
      <alignment horizontal="center" vertical="center"/>
    </xf>
    <xf numFmtId="0" fontId="3" fillId="0" borderId="46" xfId="3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center" vertical="center" wrapText="1"/>
    </xf>
    <xf numFmtId="4" fontId="17" fillId="0" borderId="46" xfId="0" applyNumberFormat="1" applyFont="1" applyFill="1" applyBorder="1" applyAlignment="1">
      <alignment horizontal="center" vertical="center"/>
    </xf>
    <xf numFmtId="4" fontId="3" fillId="0" borderId="47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7" fillId="0" borderId="48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7" fillId="0" borderId="5" xfId="0" applyNumberFormat="1" applyFont="1" applyFill="1" applyBorder="1" applyAlignment="1">
      <alignment horizontal="center" vertical="center"/>
    </xf>
    <xf numFmtId="4" fontId="3" fillId="0" borderId="50" xfId="0" applyNumberFormat="1" applyFont="1" applyFill="1" applyBorder="1" applyAlignment="1">
      <alignment horizontal="center" vertical="center"/>
    </xf>
    <xf numFmtId="4" fontId="3" fillId="0" borderId="46" xfId="0" applyNumberFormat="1" applyFont="1" applyFill="1" applyBorder="1" applyAlignment="1">
      <alignment horizontal="center" vertical="center"/>
    </xf>
    <xf numFmtId="4" fontId="3" fillId="0" borderId="48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/>
    </xf>
    <xf numFmtId="4" fontId="3" fillId="0" borderId="5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55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17" fillId="0" borderId="13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 wrapText="1"/>
    </xf>
    <xf numFmtId="4" fontId="17" fillId="0" borderId="18" xfId="0" applyNumberFormat="1" applyFont="1" applyFill="1" applyBorder="1" applyAlignment="1">
      <alignment horizontal="center" vertical="center"/>
    </xf>
    <xf numFmtId="4" fontId="3" fillId="0" borderId="52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5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8" fillId="0" borderId="32" xfId="2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8" fillId="0" borderId="29" xfId="2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49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26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4" fontId="7" fillId="0" borderId="22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23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49" fontId="8" fillId="0" borderId="3" xfId="2" applyNumberFormat="1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4" fillId="0" borderId="24" xfId="1" applyNumberFormat="1" applyFont="1" applyBorder="1" applyAlignment="1">
      <alignment horizontal="center" vertical="center" wrapText="1"/>
    </xf>
    <xf numFmtId="164" fontId="4" fillId="0" borderId="25" xfId="1" applyNumberFormat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2" fontId="4" fillId="0" borderId="15" xfId="1" applyNumberFormat="1" applyFont="1" applyBorder="1" applyAlignment="1">
      <alignment horizontal="center" vertical="center" wrapText="1"/>
    </xf>
    <xf numFmtId="2" fontId="4" fillId="0" borderId="16" xfId="1" applyNumberFormat="1" applyFont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vertical="center" wrapText="1"/>
    </xf>
    <xf numFmtId="164" fontId="8" fillId="3" borderId="20" xfId="1" applyNumberFormat="1" applyFont="1" applyFill="1" applyBorder="1" applyAlignment="1">
      <alignment horizontal="center" vertical="center" wrapText="1"/>
    </xf>
    <xf numFmtId="164" fontId="8" fillId="3" borderId="2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Border="1" applyAlignment="1">
      <alignment vertical="center"/>
    </xf>
    <xf numFmtId="49" fontId="8" fillId="0" borderId="2" xfId="2" applyNumberFormat="1" applyFont="1" applyBorder="1" applyAlignment="1">
      <alignment horizontal="center" vertical="center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2" borderId="24" xfId="2" applyFont="1" applyFill="1" applyBorder="1" applyAlignment="1">
      <alignment horizontal="center" vertical="center" wrapText="1"/>
    </xf>
    <xf numFmtId="0" fontId="8" fillId="2" borderId="25" xfId="2" applyFont="1" applyFill="1" applyBorder="1" applyAlignment="1">
      <alignment horizontal="center" vertical="center" wrapText="1"/>
    </xf>
    <xf numFmtId="0" fontId="8" fillId="2" borderId="29" xfId="2" applyFont="1" applyFill="1" applyBorder="1" applyAlignment="1">
      <alignment horizontal="center" vertical="center" wrapText="1"/>
    </xf>
    <xf numFmtId="49" fontId="8" fillId="0" borderId="30" xfId="2" applyNumberFormat="1" applyFont="1" applyBorder="1" applyAlignment="1">
      <alignment horizontal="center" vertical="center" wrapText="1"/>
    </xf>
    <xf numFmtId="0" fontId="8" fillId="0" borderId="31" xfId="2" applyFont="1" applyBorder="1" applyAlignment="1">
      <alignment horizontal="center" vertical="center" wrapText="1"/>
    </xf>
    <xf numFmtId="0" fontId="8" fillId="0" borderId="32" xfId="2" applyFont="1" applyBorder="1" applyAlignment="1">
      <alignment horizontal="center" vertical="center" wrapText="1"/>
    </xf>
    <xf numFmtId="0" fontId="8" fillId="2" borderId="30" xfId="2" applyFont="1" applyFill="1" applyBorder="1" applyAlignment="1">
      <alignment horizontal="center" vertical="center" wrapText="1"/>
    </xf>
    <xf numFmtId="0" fontId="8" fillId="2" borderId="32" xfId="2" applyFont="1" applyFill="1" applyBorder="1" applyAlignment="1">
      <alignment horizontal="center" vertical="center" wrapText="1"/>
    </xf>
    <xf numFmtId="0" fontId="8" fillId="2" borderId="33" xfId="2" applyFont="1" applyFill="1" applyBorder="1" applyAlignment="1">
      <alignment horizontal="center" vertical="center" wrapText="1"/>
    </xf>
    <xf numFmtId="0" fontId="8" fillId="2" borderId="34" xfId="2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4" fontId="6" fillId="51" borderId="37" xfId="6" applyNumberFormat="1" applyFont="1" applyFill="1" applyBorder="1" applyAlignment="1" applyProtection="1">
      <alignment horizontal="center" vertical="center"/>
      <protection locked="0"/>
    </xf>
    <xf numFmtId="4" fontId="6" fillId="51" borderId="36" xfId="6" applyNumberFormat="1" applyFont="1" applyFill="1" applyBorder="1" applyAlignment="1" applyProtection="1">
      <alignment horizontal="center" vertical="center"/>
      <protection locked="0"/>
    </xf>
    <xf numFmtId="4" fontId="6" fillId="51" borderId="38" xfId="6" applyNumberFormat="1" applyFont="1" applyFill="1" applyBorder="1" applyAlignment="1" applyProtection="1">
      <alignment horizontal="center" vertical="center"/>
      <protection locked="0"/>
    </xf>
    <xf numFmtId="4" fontId="6" fillId="51" borderId="14" xfId="6" applyNumberFormat="1" applyFont="1" applyFill="1" applyBorder="1" applyAlignment="1" applyProtection="1">
      <alignment horizontal="center" vertical="center"/>
      <protection locked="0"/>
    </xf>
    <xf numFmtId="4" fontId="6" fillId="51" borderId="35" xfId="6" applyNumberFormat="1" applyFont="1" applyFill="1" applyBorder="1" applyAlignment="1" applyProtection="1">
      <alignment horizontal="center" vertical="center"/>
      <protection locked="0"/>
    </xf>
    <xf numFmtId="4" fontId="6" fillId="51" borderId="12" xfId="6" applyNumberFormat="1" applyFont="1" applyFill="1" applyBorder="1" applyAlignment="1" applyProtection="1">
      <alignment horizontal="center" vertical="center"/>
      <protection locked="0"/>
    </xf>
    <xf numFmtId="4" fontId="6" fillId="51" borderId="43" xfId="4" applyNumberFormat="1" applyFont="1" applyFill="1" applyBorder="1" applyAlignment="1" applyProtection="1">
      <alignment horizontal="center" vertical="center"/>
      <protection locked="0"/>
    </xf>
    <xf numFmtId="4" fontId="6" fillId="51" borderId="44" xfId="4" applyNumberFormat="1" applyFont="1" applyFill="1" applyBorder="1" applyAlignment="1" applyProtection="1">
      <alignment horizontal="center" vertical="center"/>
      <protection locked="0"/>
    </xf>
    <xf numFmtId="4" fontId="6" fillId="51" borderId="15" xfId="4" applyNumberFormat="1" applyFont="1" applyFill="1" applyBorder="1" applyAlignment="1" applyProtection="1">
      <alignment horizontal="center" vertical="center"/>
      <protection locked="0"/>
    </xf>
    <xf numFmtId="4" fontId="6" fillId="51" borderId="45" xfId="4" applyNumberFormat="1" applyFont="1" applyFill="1" applyBorder="1" applyAlignment="1" applyProtection="1">
      <alignment horizontal="center" vertical="center"/>
      <protection locked="0"/>
    </xf>
    <xf numFmtId="0" fontId="8" fillId="52" borderId="17" xfId="3" applyFont="1" applyFill="1" applyBorder="1" applyAlignment="1">
      <alignment horizontal="center" vertical="center"/>
    </xf>
    <xf numFmtId="0" fontId="8" fillId="52" borderId="18" xfId="3" applyFont="1" applyFill="1" applyBorder="1" applyAlignment="1">
      <alignment vertical="center"/>
    </xf>
    <xf numFmtId="0" fontId="8" fillId="52" borderId="19" xfId="3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</cellXfs>
  <cellStyles count="232">
    <cellStyle name=" 1" xfId="7"/>
    <cellStyle name="??????_ ??????? " xfId="8"/>
    <cellStyle name="___col1" xfId="9"/>
    <cellStyle name="___col2" xfId="10"/>
    <cellStyle name="___col3" xfId="11"/>
    <cellStyle name="___row1" xfId="12"/>
    <cellStyle name="___row2" xfId="13"/>
    <cellStyle name="___row3" xfId="14"/>
    <cellStyle name="__col2" xfId="15"/>
    <cellStyle name="__col3" xfId="16"/>
    <cellStyle name="__page" xfId="17"/>
    <cellStyle name="__row2" xfId="18"/>
    <cellStyle name="__row3" xfId="19"/>
    <cellStyle name="_col1" xfId="20"/>
    <cellStyle name="_col2" xfId="21"/>
    <cellStyle name="_col3" xfId="22"/>
    <cellStyle name="_data" xfId="23"/>
    <cellStyle name="_page" xfId="24"/>
    <cellStyle name="_row1" xfId="25"/>
    <cellStyle name="_row2" xfId="26"/>
    <cellStyle name="_row3" xfId="27"/>
    <cellStyle name="_Бюджет 2,3,4,5,7,8,9, налоги, акцизы на 01_2004 от 17-25_12_03 " xfId="28"/>
    <cellStyle name="_Копия Теласи_Копия Бизнес - план на 2009 СЗ на 11 01 09_ожидаемое CЗ-ТЭЦ на 14 04 2010 " xfId="29"/>
    <cellStyle name="_Копия Теласи_ожидаемое CЗ-ТЭЦ на 14 04 2010 " xfId="30"/>
    <cellStyle name="20% - Акцент1 2" xfId="31"/>
    <cellStyle name="20% - Акцент1 3" xfId="32"/>
    <cellStyle name="20% - Акцент2 2" xfId="33"/>
    <cellStyle name="20% - Акцент2 3" xfId="34"/>
    <cellStyle name="20% - Акцент3 2" xfId="35"/>
    <cellStyle name="20% - Акцент3 3" xfId="36"/>
    <cellStyle name="20% - Акцент4 2" xfId="37"/>
    <cellStyle name="20% - Акцент4 3" xfId="38"/>
    <cellStyle name="20% - Акцент5 2" xfId="39"/>
    <cellStyle name="20% - Акцент5 3" xfId="40"/>
    <cellStyle name="20% - Акцент6 2" xfId="41"/>
    <cellStyle name="20% - Акцент6 3" xfId="42"/>
    <cellStyle name="40% - Акцент1 2" xfId="43"/>
    <cellStyle name="40% - Акцент1 3" xfId="44"/>
    <cellStyle name="40% - Акцент2 2" xfId="45"/>
    <cellStyle name="40% - Акцент2 3" xfId="46"/>
    <cellStyle name="40% - Акцент3 2" xfId="47"/>
    <cellStyle name="40% - Акцент3 3" xfId="48"/>
    <cellStyle name="40% - Акцент4 2" xfId="49"/>
    <cellStyle name="40% - Акцент4 3" xfId="50"/>
    <cellStyle name="40% - Акцент5 2" xfId="51"/>
    <cellStyle name="40% - Акцент5 3" xfId="52"/>
    <cellStyle name="40% - Акцент6 2" xfId="53"/>
    <cellStyle name="40% - Акцент6 3" xfId="54"/>
    <cellStyle name="60% - Акцент1 2" xfId="55"/>
    <cellStyle name="60% - Акцент1 3" xfId="56"/>
    <cellStyle name="60% - Акцент2 2" xfId="57"/>
    <cellStyle name="60% - Акцент2 3" xfId="58"/>
    <cellStyle name="60% - Акцент3 2" xfId="59"/>
    <cellStyle name="60% - Акцент3 3" xfId="60"/>
    <cellStyle name="60% - Акцент4 2" xfId="61"/>
    <cellStyle name="60% - Акцент4 3" xfId="62"/>
    <cellStyle name="60% - Акцент5 2" xfId="63"/>
    <cellStyle name="60% - Акцент5 3" xfId="64"/>
    <cellStyle name="60% - Акцент6 2" xfId="65"/>
    <cellStyle name="60% - Акцент6 3" xfId="66"/>
    <cellStyle name="Accent1" xfId="67"/>
    <cellStyle name="Accent1 - 20%" xfId="68"/>
    <cellStyle name="Accent1 - 40%" xfId="69"/>
    <cellStyle name="Accent1 - 60%" xfId="70"/>
    <cellStyle name="Accent2" xfId="71"/>
    <cellStyle name="Accent2 - 20%" xfId="72"/>
    <cellStyle name="Accent2 - 40%" xfId="73"/>
    <cellStyle name="Accent2 - 60%" xfId="74"/>
    <cellStyle name="Accent3" xfId="75"/>
    <cellStyle name="Accent3 - 20%" xfId="76"/>
    <cellStyle name="Accent3 - 40%" xfId="77"/>
    <cellStyle name="Accent3 - 60%" xfId="78"/>
    <cellStyle name="Accent4" xfId="79"/>
    <cellStyle name="Accent4 - 20%" xfId="80"/>
    <cellStyle name="Accent4 - 40%" xfId="81"/>
    <cellStyle name="Accent4 - 60%" xfId="82"/>
    <cellStyle name="Accent5" xfId="83"/>
    <cellStyle name="Accent5 - 20%" xfId="84"/>
    <cellStyle name="Accent5 - 40%" xfId="85"/>
    <cellStyle name="Accent5 - 60%" xfId="86"/>
    <cellStyle name="Accent6" xfId="87"/>
    <cellStyle name="Accent6 - 20%" xfId="88"/>
    <cellStyle name="Accent6 - 40%" xfId="89"/>
    <cellStyle name="Accent6 - 60%" xfId="90"/>
    <cellStyle name="Bad" xfId="91"/>
    <cellStyle name="c_Chorus Model 22 Sep 04 V6 " xfId="92"/>
    <cellStyle name="Calculation" xfId="93"/>
    <cellStyle name="Check Cell" xfId="94"/>
    <cellStyle name="Comma" xfId="95"/>
    <cellStyle name="Currency [0]" xfId="96"/>
    <cellStyle name="Currency2" xfId="97"/>
    <cellStyle name="d_Chorus Model 22 Sep 04 V6 " xfId="98"/>
    <cellStyle name="Emphasis 1" xfId="99"/>
    <cellStyle name="Emphasis 2" xfId="100"/>
    <cellStyle name="Emphasis 3" xfId="101"/>
    <cellStyle name="Excel Built-in Normal" xfId="102"/>
    <cellStyle name="Followed Hyperlink" xfId="103"/>
    <cellStyle name="Good" xfId="104"/>
    <cellStyle name="Heading 1" xfId="105"/>
    <cellStyle name="Heading 2" xfId="106"/>
    <cellStyle name="Heading 3" xfId="107"/>
    <cellStyle name="Heading 4" xfId="108"/>
    <cellStyle name="Hyperlink" xfId="109"/>
    <cellStyle name="Îáû÷íûé_23_1 " xfId="110"/>
    <cellStyle name="Input" xfId="111"/>
    <cellStyle name="Linked Cell" xfId="112"/>
    <cellStyle name="Neutral" xfId="113"/>
    <cellStyle name="Normal" xfId="114"/>
    <cellStyle name="Normal1" xfId="115"/>
    <cellStyle name="Normal2" xfId="116"/>
    <cellStyle name="Note" xfId="117"/>
    <cellStyle name="Output" xfId="118"/>
    <cellStyle name="p_Chorus Model 22 Sep 04 V6 " xfId="119"/>
    <cellStyle name="Percent" xfId="120"/>
    <cellStyle name="Percent1" xfId="121"/>
    <cellStyle name="s_Valuation " xfId="122"/>
    <cellStyle name="Sheet Title" xfId="123"/>
    <cellStyle name="ssp " xfId="124"/>
    <cellStyle name="Total" xfId="125"/>
    <cellStyle name="Warning Text" xfId="126"/>
    <cellStyle name="Акцент1 2" xfId="127"/>
    <cellStyle name="Акцент1 3" xfId="128"/>
    <cellStyle name="Акцент2 2" xfId="129"/>
    <cellStyle name="Акцент2 3" xfId="130"/>
    <cellStyle name="Акцент3 2" xfId="131"/>
    <cellStyle name="Акцент3 3" xfId="132"/>
    <cellStyle name="Акцент4 2" xfId="133"/>
    <cellStyle name="Акцент4 3" xfId="134"/>
    <cellStyle name="Акцент5 2" xfId="135"/>
    <cellStyle name="Акцент5 3" xfId="136"/>
    <cellStyle name="Акцент6 2" xfId="137"/>
    <cellStyle name="Акцент6 3" xfId="138"/>
    <cellStyle name="Ввод  2" xfId="139"/>
    <cellStyle name="Ввод  3" xfId="140"/>
    <cellStyle name="Вывод 2" xfId="141"/>
    <cellStyle name="Вывод 3" xfId="142"/>
    <cellStyle name="Вычисление 2" xfId="143"/>
    <cellStyle name="Вычисление 3" xfId="144"/>
    <cellStyle name="Денежный 2" xfId="145"/>
    <cellStyle name="Денежный 3" xfId="146"/>
    <cellStyle name="Заголовок 1 2" xfId="147"/>
    <cellStyle name="Заголовок 1 3" xfId="148"/>
    <cellStyle name="Заголовок 2 2" xfId="149"/>
    <cellStyle name="Заголовок 2 3" xfId="150"/>
    <cellStyle name="Заголовок 3 2" xfId="151"/>
    <cellStyle name="Заголовок 3 3" xfId="152"/>
    <cellStyle name="Заголовок 4 2" xfId="153"/>
    <cellStyle name="Заголовок 4 3" xfId="154"/>
    <cellStyle name="ЗаголовокСтолбца" xfId="2"/>
    <cellStyle name="Значение" xfId="155"/>
    <cellStyle name="Итог 2" xfId="156"/>
    <cellStyle name="Итог 3" xfId="157"/>
    <cellStyle name="Контрольная ячейка 2" xfId="158"/>
    <cellStyle name="Контрольная ячейка 3" xfId="159"/>
    <cellStyle name="Название 2" xfId="160"/>
    <cellStyle name="Название 3" xfId="161"/>
    <cellStyle name="Нейтральный 2" xfId="162"/>
    <cellStyle name="Нейтральный 3" xfId="163"/>
    <cellStyle name="Обычный" xfId="0" builtinId="0"/>
    <cellStyle name="Обычный 11" xfId="5"/>
    <cellStyle name="Обычный 2" xfId="3"/>
    <cellStyle name="Обычный 2 13" xfId="164"/>
    <cellStyle name="Обычный 2 2" xfId="165"/>
    <cellStyle name="Обычный 2 3" xfId="166"/>
    <cellStyle name="Обычный 3" xfId="167"/>
    <cellStyle name="Обычный 3 2" xfId="168"/>
    <cellStyle name="Обычный 3 3" xfId="169"/>
    <cellStyle name="Обычный 4" xfId="170"/>
    <cellStyle name="Обычный 5" xfId="171"/>
    <cellStyle name="Обычный 6" xfId="172"/>
    <cellStyle name="Обычный 7" xfId="173"/>
    <cellStyle name="Обычный 8" xfId="174"/>
    <cellStyle name="Обычный 9" xfId="175"/>
    <cellStyle name="Обычный_таблица расходов" xfId="1"/>
    <cellStyle name="Плохой 2" xfId="176"/>
    <cellStyle name="Плохой 3" xfId="177"/>
    <cellStyle name="По центру" xfId="178"/>
    <cellStyle name="По центру с переносом" xfId="179"/>
    <cellStyle name="По ширине" xfId="180"/>
    <cellStyle name="По ширине с переносом" xfId="181"/>
    <cellStyle name="Пояснение 2" xfId="182"/>
    <cellStyle name="Пояснение 3" xfId="183"/>
    <cellStyle name="Примечание 2" xfId="184"/>
    <cellStyle name="Примечание 3" xfId="185"/>
    <cellStyle name="Процентный 2" xfId="186"/>
    <cellStyle name="Процентный 2 2" xfId="187"/>
    <cellStyle name="Процентный 3" xfId="188"/>
    <cellStyle name="Процентный 4" xfId="189"/>
    <cellStyle name="Связанная ячейка 2" xfId="190"/>
    <cellStyle name="Связанная ячейка 3" xfId="191"/>
    <cellStyle name="Стиль 1 2" xfId="192"/>
    <cellStyle name="Стиль 1 2 2" xfId="193"/>
    <cellStyle name="Текст предупреждения 2" xfId="194"/>
    <cellStyle name="Текст предупреждения 3" xfId="195"/>
    <cellStyle name="Финансовый [0] 2" xfId="196"/>
    <cellStyle name="Финансовый 10" xfId="197"/>
    <cellStyle name="Финансовый 11" xfId="198"/>
    <cellStyle name="Финансовый 12" xfId="199"/>
    <cellStyle name="Финансовый 13" xfId="200"/>
    <cellStyle name="Финансовый 14" xfId="201"/>
    <cellStyle name="Финансовый 15" xfId="202"/>
    <cellStyle name="Финансовый 16" xfId="203"/>
    <cellStyle name="Финансовый 17" xfId="204"/>
    <cellStyle name="Финансовый 18" xfId="205"/>
    <cellStyle name="Финансовый 19" xfId="206"/>
    <cellStyle name="Финансовый 2" xfId="207"/>
    <cellStyle name="Финансовый 2 2" xfId="208"/>
    <cellStyle name="Финансовый 2 2 2" xfId="209"/>
    <cellStyle name="Финансовый 20" xfId="210"/>
    <cellStyle name="Финансовый 21" xfId="211"/>
    <cellStyle name="Финансовый 22" xfId="212"/>
    <cellStyle name="Финансовый 23" xfId="213"/>
    <cellStyle name="Финансовый 24" xfId="214"/>
    <cellStyle name="Финансовый 25" xfId="215"/>
    <cellStyle name="Финансовый 26" xfId="216"/>
    <cellStyle name="Финансовый 27" xfId="217"/>
    <cellStyle name="Финансовый 28" xfId="218"/>
    <cellStyle name="Финансовый 29" xfId="219"/>
    <cellStyle name="Финансовый 3" xfId="220"/>
    <cellStyle name="Финансовый 4" xfId="221"/>
    <cellStyle name="Финансовый 5" xfId="222"/>
    <cellStyle name="Финансовый 6" xfId="223"/>
    <cellStyle name="Финансовый 7" xfId="224"/>
    <cellStyle name="Финансовый 8" xfId="225"/>
    <cellStyle name="Финансовый 9" xfId="226"/>
    <cellStyle name="Формула" xfId="6"/>
    <cellStyle name="Формула_GRES.2007.5" xfId="4"/>
    <cellStyle name="Хороший 2" xfId="227"/>
    <cellStyle name="Хороший 3" xfId="228"/>
    <cellStyle name="Цифры" xfId="229"/>
    <cellStyle name="Цифры по центру с десятыми" xfId="230"/>
    <cellStyle name="числа по центру с десятыми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95;&#1077;&#1089;&#1082;&#1080;&#1081;%20&#1086;&#1090;&#1076;&#1077;&#1083;/&#1044;&#1086;&#1084;&#1085;&#1080;&#1085;&#1072;/&#1044;&#1086;&#1082;&#1091;&#1084;&#1077;&#1085;&#1090;&#1099;%20&#1056;&#1069;&#1050;/+&#1069;&#1083;&#1077;&#1082;&#1090;&#1088;&#1086;&#1101;&#1085;&#1077;&#1088;&#1075;&#1080;&#1103;/&#1069;&#1083;.&#1101;&#1085;&#1077;&#1088;&#1075;&#1080;&#1103;%202020/&#1056;&#1072;&#1089;&#1095;&#1105;&#1090;&#1099;%20&#1085;&#1072;%202020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"/>
      <sheetName val="ОТиЗ"/>
      <sheetName val="Кальк 1С"/>
      <sheetName val="Титул"/>
      <sheetName val="Доход"/>
      <sheetName val="Доля выручки"/>
      <sheetName val="Табл.1.15"/>
      <sheetName val="Табл 1.18.2"/>
      <sheetName val="табл.П1.24"/>
      <sheetName val="табл.П1.25"/>
      <sheetName val="табл.П1.27"/>
      <sheetName val="долгосрочный период"/>
      <sheetName val="Смета по цеху"/>
      <sheetName val="25 счет 18"/>
      <sheetName val="23 счет 18"/>
      <sheetName val="Эл.цех 2018"/>
      <sheetName val="Аморт 18"/>
      <sheetName val="П.1.17"/>
      <sheetName val="П.1.17.1"/>
      <sheetName val="Энерг. ХБН"/>
      <sheetName val="Приб. на соц.разв."/>
      <sheetName val="налог на имущество"/>
      <sheetName val="П.1.21.3"/>
      <sheetName val="Страх.взносы"/>
      <sheetName val="Общех"/>
      <sheetName val="перечень"/>
      <sheetName val="бумага"/>
      <sheetName val="распр ОП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W96"/>
  <sheetViews>
    <sheetView tabSelected="1" zoomScale="85" zoomScaleNormal="85" zoomScaleSheetLayoutView="100" workbookViewId="0">
      <pane xSplit="3" ySplit="1" topLeftCell="D74" activePane="bottomRight" state="frozen"/>
      <selection pane="topRight" activeCell="D1" sqref="D1"/>
      <selection pane="bottomLeft" activeCell="A2" sqref="A2"/>
      <selection pane="bottomRight" activeCell="C109" sqref="C109"/>
    </sheetView>
  </sheetViews>
  <sheetFormatPr defaultRowHeight="15.75"/>
  <cols>
    <col min="1" max="1" width="10" style="246" customWidth="1"/>
    <col min="2" max="2" width="51.85546875" style="188" customWidth="1"/>
    <col min="3" max="3" width="14.42578125" style="188" customWidth="1"/>
    <col min="4" max="6" width="16.5703125" style="188" customWidth="1"/>
    <col min="7" max="7" width="15" style="188" customWidth="1"/>
    <col min="8" max="8" width="16.5703125" style="188" customWidth="1"/>
    <col min="9" max="9" width="15" style="188" customWidth="1"/>
    <col min="10" max="10" width="16.5703125" style="188" customWidth="1"/>
    <col min="11" max="11" width="15" style="188" customWidth="1"/>
    <col min="12" max="12" width="16.5703125" style="188" customWidth="1"/>
    <col min="13" max="13" width="15" style="188" customWidth="1"/>
    <col min="15" max="15" width="14.85546875" customWidth="1"/>
    <col min="16" max="16" width="13.5703125" customWidth="1"/>
    <col min="17" max="17" width="15.42578125" bestFit="1" customWidth="1"/>
    <col min="18" max="18" width="10.140625" bestFit="1" customWidth="1"/>
    <col min="24" max="16384" width="9.140625" style="188"/>
  </cols>
  <sheetData>
    <row r="1" spans="1:23" ht="18.75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23" s="3" customFormat="1" ht="16.5" thickBot="1">
      <c r="A2" s="1"/>
      <c r="B2" s="1"/>
      <c r="C2" s="1"/>
      <c r="D2" s="1"/>
      <c r="E2" s="1"/>
      <c r="F2" s="1"/>
      <c r="G2" s="2"/>
      <c r="H2" s="1"/>
      <c r="I2" s="2"/>
      <c r="J2" s="1"/>
      <c r="K2" s="2"/>
      <c r="L2" s="1"/>
      <c r="M2" s="2"/>
      <c r="N2"/>
      <c r="O2"/>
      <c r="P2"/>
      <c r="Q2"/>
      <c r="R2"/>
      <c r="S2"/>
      <c r="T2"/>
      <c r="U2"/>
      <c r="V2"/>
      <c r="W2"/>
    </row>
    <row r="3" spans="1:23" ht="32.25" thickBot="1">
      <c r="A3" s="189" t="s">
        <v>1</v>
      </c>
      <c r="B3" s="190" t="s">
        <v>2</v>
      </c>
      <c r="C3" s="191" t="s">
        <v>3</v>
      </c>
      <c r="D3" s="192">
        <v>2020</v>
      </c>
      <c r="E3" s="193"/>
      <c r="F3" s="192">
        <v>2021</v>
      </c>
      <c r="G3" s="193"/>
      <c r="H3" s="192">
        <v>2022</v>
      </c>
      <c r="I3" s="193"/>
      <c r="J3" s="192">
        <v>2023</v>
      </c>
      <c r="K3" s="193"/>
      <c r="L3" s="192">
        <v>2024</v>
      </c>
      <c r="M3" s="193"/>
    </row>
    <row r="4" spans="1:23" ht="16.5" thickBot="1">
      <c r="A4" s="194" t="s">
        <v>4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6"/>
    </row>
    <row r="5" spans="1:23" ht="16.5" customHeight="1">
      <c r="A5" s="197" t="s">
        <v>5</v>
      </c>
      <c r="B5" s="198" t="s">
        <v>6</v>
      </c>
      <c r="C5" s="199"/>
      <c r="D5" s="200">
        <v>0.02</v>
      </c>
      <c r="E5" s="201"/>
      <c r="F5" s="200">
        <v>0.02</v>
      </c>
      <c r="G5" s="201"/>
      <c r="H5" s="200">
        <v>0.02</v>
      </c>
      <c r="I5" s="201"/>
      <c r="J5" s="200">
        <v>0.02</v>
      </c>
      <c r="K5" s="201"/>
      <c r="L5" s="200">
        <v>0.02</v>
      </c>
      <c r="M5" s="201"/>
    </row>
    <row r="6" spans="1:23" ht="32.25" customHeight="1">
      <c r="A6" s="202" t="s">
        <v>7</v>
      </c>
      <c r="B6" s="203" t="s">
        <v>8</v>
      </c>
      <c r="C6" s="204"/>
      <c r="D6" s="205">
        <v>0.75</v>
      </c>
      <c r="E6" s="206"/>
      <c r="F6" s="205">
        <v>0.75</v>
      </c>
      <c r="G6" s="206"/>
      <c r="H6" s="205">
        <v>0.75</v>
      </c>
      <c r="I6" s="206"/>
      <c r="J6" s="205">
        <v>0.75</v>
      </c>
      <c r="K6" s="206"/>
      <c r="L6" s="205">
        <v>0.75</v>
      </c>
      <c r="M6" s="206"/>
    </row>
    <row r="7" spans="1:23" ht="47.25" customHeight="1" thickBot="1">
      <c r="A7" s="207" t="s">
        <v>9</v>
      </c>
      <c r="B7" s="208" t="s">
        <v>10</v>
      </c>
      <c r="C7" s="209"/>
      <c r="D7" s="210">
        <v>2</v>
      </c>
      <c r="E7" s="211"/>
      <c r="F7" s="210">
        <v>2</v>
      </c>
      <c r="G7" s="211"/>
      <c r="H7" s="210">
        <v>2</v>
      </c>
      <c r="I7" s="211"/>
      <c r="J7" s="210">
        <v>2</v>
      </c>
      <c r="K7" s="211"/>
      <c r="L7" s="210">
        <v>2</v>
      </c>
      <c r="M7" s="211"/>
    </row>
    <row r="8" spans="1:23" ht="15.75" customHeight="1" thickBot="1">
      <c r="A8" s="212" t="s">
        <v>11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4"/>
    </row>
    <row r="9" spans="1:23">
      <c r="A9" s="197" t="s">
        <v>5</v>
      </c>
      <c r="B9" s="198" t="s">
        <v>12</v>
      </c>
      <c r="C9" s="215"/>
      <c r="D9" s="216">
        <v>1.034</v>
      </c>
      <c r="E9" s="217"/>
      <c r="F9" s="216">
        <v>1.04</v>
      </c>
      <c r="G9" s="217"/>
      <c r="H9" s="216">
        <v>1.04</v>
      </c>
      <c r="I9" s="217"/>
      <c r="J9" s="216">
        <v>1.04</v>
      </c>
      <c r="K9" s="217"/>
      <c r="L9" s="216">
        <v>1.04</v>
      </c>
      <c r="M9" s="217"/>
    </row>
    <row r="10" spans="1:23">
      <c r="A10" s="202" t="s">
        <v>7</v>
      </c>
      <c r="B10" s="203" t="s">
        <v>13</v>
      </c>
      <c r="C10" s="218" t="s">
        <v>14</v>
      </c>
      <c r="D10" s="185">
        <v>2803.2</v>
      </c>
      <c r="E10" s="186"/>
      <c r="F10" s="185">
        <v>2803.2</v>
      </c>
      <c r="G10" s="186"/>
      <c r="H10" s="185">
        <v>2803.2</v>
      </c>
      <c r="I10" s="186"/>
      <c r="J10" s="185">
        <v>2803.2</v>
      </c>
      <c r="K10" s="186"/>
      <c r="L10" s="185">
        <v>2803.2</v>
      </c>
      <c r="M10" s="186"/>
    </row>
    <row r="11" spans="1:23">
      <c r="A11" s="202" t="s">
        <v>9</v>
      </c>
      <c r="B11" s="203" t="s">
        <v>15</v>
      </c>
      <c r="C11" s="218"/>
      <c r="D11" s="219">
        <v>0</v>
      </c>
      <c r="E11" s="220"/>
      <c r="F11" s="219">
        <v>0</v>
      </c>
      <c r="G11" s="220"/>
      <c r="H11" s="219">
        <v>0</v>
      </c>
      <c r="I11" s="220"/>
      <c r="J11" s="219">
        <v>0</v>
      </c>
      <c r="K11" s="220"/>
      <c r="L11" s="219">
        <v>0</v>
      </c>
      <c r="M11" s="220"/>
    </row>
    <row r="12" spans="1:23" s="4" customFormat="1" ht="17.25" customHeight="1" thickBot="1">
      <c r="A12" s="221" t="s">
        <v>16</v>
      </c>
      <c r="B12" s="222" t="s">
        <v>17</v>
      </c>
      <c r="C12" s="222"/>
      <c r="D12" s="223">
        <v>1.01332</v>
      </c>
      <c r="E12" s="224"/>
      <c r="F12" s="223">
        <v>1.0192000000000001</v>
      </c>
      <c r="G12" s="224"/>
      <c r="H12" s="223">
        <v>1.0192000000000001</v>
      </c>
      <c r="I12" s="224"/>
      <c r="J12" s="223">
        <v>1.0192000000000001</v>
      </c>
      <c r="K12" s="224"/>
      <c r="L12" s="223">
        <v>1.0192000000000001</v>
      </c>
      <c r="M12" s="224"/>
      <c r="N12"/>
      <c r="O12"/>
      <c r="P12"/>
      <c r="Q12"/>
      <c r="R12"/>
      <c r="S12"/>
      <c r="T12"/>
      <c r="U12"/>
      <c r="V12"/>
      <c r="W12"/>
    </row>
    <row r="13" spans="1:23">
      <c r="A13" s="225"/>
      <c r="B13" s="226"/>
      <c r="C13" s="226"/>
      <c r="D13" s="227"/>
      <c r="E13" s="226"/>
      <c r="F13" s="226"/>
      <c r="G13" s="228"/>
      <c r="H13" s="226"/>
      <c r="I13" s="228"/>
      <c r="J13" s="226"/>
      <c r="K13" s="228"/>
      <c r="L13" s="226"/>
      <c r="M13" s="228"/>
    </row>
    <row r="14" spans="1:23">
      <c r="A14" s="229"/>
      <c r="B14" s="228"/>
      <c r="C14" s="228"/>
      <c r="D14" s="230"/>
      <c r="F14" s="228"/>
      <c r="G14" s="228"/>
      <c r="H14" s="228"/>
      <c r="I14" s="228"/>
      <c r="J14" s="228"/>
      <c r="K14" s="228"/>
      <c r="L14" s="228"/>
      <c r="M14" s="228"/>
    </row>
    <row r="15" spans="1:23" ht="16.5" thickBot="1">
      <c r="A15" s="183" t="s">
        <v>18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</row>
    <row r="16" spans="1:23" ht="31.5" customHeight="1">
      <c r="A16" s="231" t="s">
        <v>1</v>
      </c>
      <c r="B16" s="232" t="s">
        <v>2</v>
      </c>
      <c r="C16" s="233" t="s">
        <v>3</v>
      </c>
      <c r="D16" s="234">
        <v>2020</v>
      </c>
      <c r="E16" s="235"/>
      <c r="F16" s="236">
        <v>2021</v>
      </c>
      <c r="G16" s="235"/>
      <c r="H16" s="234">
        <v>2022</v>
      </c>
      <c r="I16" s="235"/>
      <c r="J16" s="236">
        <v>2023</v>
      </c>
      <c r="K16" s="236"/>
      <c r="L16" s="234">
        <v>2024</v>
      </c>
      <c r="M16" s="235"/>
    </row>
    <row r="17" spans="1:23">
      <c r="A17" s="237"/>
      <c r="B17" s="238"/>
      <c r="C17" s="239"/>
      <c r="D17" s="240" t="s">
        <v>19</v>
      </c>
      <c r="E17" s="241" t="s">
        <v>20</v>
      </c>
      <c r="F17" s="242" t="s">
        <v>19</v>
      </c>
      <c r="G17" s="241" t="s">
        <v>20</v>
      </c>
      <c r="H17" s="240" t="s">
        <v>19</v>
      </c>
      <c r="I17" s="241" t="s">
        <v>20</v>
      </c>
      <c r="J17" s="242" t="s">
        <v>19</v>
      </c>
      <c r="K17" s="243" t="s">
        <v>20</v>
      </c>
      <c r="L17" s="240" t="s">
        <v>19</v>
      </c>
      <c r="M17" s="241" t="s">
        <v>20</v>
      </c>
    </row>
    <row r="18" spans="1:23" ht="16.5" customHeight="1">
      <c r="A18" s="5" t="s">
        <v>21</v>
      </c>
      <c r="B18" s="6" t="s">
        <v>22</v>
      </c>
      <c r="C18" s="7" t="s">
        <v>23</v>
      </c>
      <c r="D18" s="8">
        <v>220.08139271300001</v>
      </c>
      <c r="E18" s="9">
        <v>69.029262627490397</v>
      </c>
      <c r="F18" s="10">
        <v>224.30695545308964</v>
      </c>
      <c r="G18" s="9">
        <v>70.354624469938216</v>
      </c>
      <c r="H18" s="11">
        <v>228.613648997789</v>
      </c>
      <c r="I18" s="9">
        <v>71.705433259761037</v>
      </c>
      <c r="J18" s="10">
        <v>233.00303105854658</v>
      </c>
      <c r="K18" s="12">
        <v>73.08217757834845</v>
      </c>
      <c r="L18" s="11">
        <v>237.47668925487071</v>
      </c>
      <c r="M18" s="9">
        <v>74.485355387852749</v>
      </c>
    </row>
    <row r="19" spans="1:23">
      <c r="A19" s="5" t="s">
        <v>24</v>
      </c>
      <c r="B19" s="6" t="s">
        <v>25</v>
      </c>
      <c r="C19" s="7" t="s">
        <v>23</v>
      </c>
      <c r="D19" s="8">
        <v>16089.990492278121</v>
      </c>
      <c r="E19" s="9">
        <v>5046.6791657106905</v>
      </c>
      <c r="F19" s="10">
        <v>16398.918309729863</v>
      </c>
      <c r="G19" s="9">
        <v>5143.5754056923361</v>
      </c>
      <c r="H19" s="11">
        <v>16713.777541276679</v>
      </c>
      <c r="I19" s="9">
        <v>5242.3320534816294</v>
      </c>
      <c r="J19" s="10">
        <v>17034.682070069193</v>
      </c>
      <c r="K19" s="12">
        <v>5342.9848289084775</v>
      </c>
      <c r="L19" s="11">
        <v>17361.747965814524</v>
      </c>
      <c r="M19" s="9">
        <v>5445.5701376235211</v>
      </c>
    </row>
    <row r="20" spans="1:23">
      <c r="A20" s="5" t="s">
        <v>26</v>
      </c>
      <c r="B20" s="13" t="s">
        <v>27</v>
      </c>
      <c r="C20" s="7" t="s">
        <v>23</v>
      </c>
      <c r="D20" s="14">
        <v>4050.0015909889207</v>
      </c>
      <c r="E20" s="15">
        <v>1270.2965026702791</v>
      </c>
      <c r="F20" s="16">
        <v>4127.7616215359085</v>
      </c>
      <c r="G20" s="15">
        <v>1294.6861955215486</v>
      </c>
      <c r="H20" s="14">
        <v>4207.0146446693989</v>
      </c>
      <c r="I20" s="15">
        <v>1319.5441704755626</v>
      </c>
      <c r="J20" s="16">
        <v>4287.7893258470513</v>
      </c>
      <c r="K20" s="17">
        <v>1344.8794185486936</v>
      </c>
      <c r="L20" s="14">
        <v>4370.1148809033157</v>
      </c>
      <c r="M20" s="15">
        <v>1370.7011033848287</v>
      </c>
    </row>
    <row r="21" spans="1:23" ht="18" customHeight="1">
      <c r="A21" s="5" t="s">
        <v>28</v>
      </c>
      <c r="B21" s="13" t="s">
        <v>29</v>
      </c>
      <c r="C21" s="7" t="s">
        <v>23</v>
      </c>
      <c r="D21" s="8">
        <v>425.7855497644</v>
      </c>
      <c r="E21" s="9">
        <v>133.54905735263921</v>
      </c>
      <c r="F21" s="10">
        <v>433.96063231987654</v>
      </c>
      <c r="G21" s="9">
        <v>136.11319925380991</v>
      </c>
      <c r="H21" s="11">
        <v>442.29267646041819</v>
      </c>
      <c r="I21" s="9">
        <v>138.72657267948307</v>
      </c>
      <c r="J21" s="10">
        <v>450.78469584845828</v>
      </c>
      <c r="K21" s="12">
        <v>141.39012287492915</v>
      </c>
      <c r="L21" s="11">
        <v>459.43976200874874</v>
      </c>
      <c r="M21" s="9">
        <v>144.10481323412779</v>
      </c>
    </row>
    <row r="22" spans="1:23" ht="17.25" customHeight="1">
      <c r="A22" s="5" t="s">
        <v>30</v>
      </c>
      <c r="B22" s="13" t="s">
        <v>31</v>
      </c>
      <c r="C22" s="7" t="s">
        <v>23</v>
      </c>
      <c r="D22" s="8">
        <v>3624.2160412245207</v>
      </c>
      <c r="E22" s="9">
        <v>1136.7474453176399</v>
      </c>
      <c r="F22" s="10">
        <v>3693.8009892160321</v>
      </c>
      <c r="G22" s="9">
        <v>1158.5729962677387</v>
      </c>
      <c r="H22" s="11">
        <v>3764.7219682089803</v>
      </c>
      <c r="I22" s="9">
        <v>1180.8175977960796</v>
      </c>
      <c r="J22" s="10">
        <v>3837.0046299985934</v>
      </c>
      <c r="K22" s="12">
        <v>1203.4892956737644</v>
      </c>
      <c r="L22" s="11">
        <v>3910.6751188945668</v>
      </c>
      <c r="M22" s="9">
        <v>1226.596290150701</v>
      </c>
    </row>
    <row r="23" spans="1:23" ht="17.25" hidden="1" customHeight="1">
      <c r="A23" s="5" t="s">
        <v>32</v>
      </c>
      <c r="B23" s="13" t="s">
        <v>33</v>
      </c>
      <c r="C23" s="7" t="s">
        <v>23</v>
      </c>
      <c r="D23" s="8"/>
      <c r="E23" s="9"/>
      <c r="F23" s="10"/>
      <c r="G23" s="9"/>
      <c r="H23" s="11"/>
      <c r="I23" s="9"/>
      <c r="J23" s="10"/>
      <c r="K23" s="12"/>
      <c r="L23" s="11"/>
      <c r="M23" s="9"/>
    </row>
    <row r="24" spans="1:23" ht="34.5" customHeight="1">
      <c r="A24" s="5" t="s">
        <v>34</v>
      </c>
      <c r="B24" s="13" t="s">
        <v>35</v>
      </c>
      <c r="C24" s="7" t="s">
        <v>23</v>
      </c>
      <c r="D24" s="8">
        <v>75186.436162627928</v>
      </c>
      <c r="E24" s="18">
        <v>23582.476391646866</v>
      </c>
      <c r="F24" s="19">
        <v>76630.015736950401</v>
      </c>
      <c r="G24" s="18">
        <v>24035.259938366489</v>
      </c>
      <c r="H24" s="8">
        <v>78101.312039099852</v>
      </c>
      <c r="I24" s="18">
        <v>24496.736929183131</v>
      </c>
      <c r="J24" s="19">
        <v>79600.857230250578</v>
      </c>
      <c r="K24" s="10">
        <v>24967.074278223448</v>
      </c>
      <c r="L24" s="8">
        <v>81129.193689071384</v>
      </c>
      <c r="M24" s="18">
        <v>25446.442104365342</v>
      </c>
    </row>
    <row r="25" spans="1:23" ht="17.25" customHeight="1">
      <c r="A25" s="5" t="s">
        <v>36</v>
      </c>
      <c r="B25" s="13" t="s">
        <v>37</v>
      </c>
      <c r="C25" s="7" t="s">
        <v>23</v>
      </c>
      <c r="D25" s="8">
        <v>57.290742170480009</v>
      </c>
      <c r="E25" s="9">
        <v>17.969432302562399</v>
      </c>
      <c r="F25" s="10">
        <v>58.390724420153234</v>
      </c>
      <c r="G25" s="9">
        <v>18.3144454027716</v>
      </c>
      <c r="H25" s="11">
        <v>59.511826329020181</v>
      </c>
      <c r="I25" s="9">
        <v>18.666082754504817</v>
      </c>
      <c r="J25" s="10">
        <v>60.654453394537377</v>
      </c>
      <c r="K25" s="12">
        <v>19.024471543391311</v>
      </c>
      <c r="L25" s="11">
        <v>61.819018899712503</v>
      </c>
      <c r="M25" s="9">
        <v>19.389741397024427</v>
      </c>
    </row>
    <row r="26" spans="1:23" ht="17.25" customHeight="1">
      <c r="A26" s="5" t="s">
        <v>38</v>
      </c>
      <c r="B26" s="13" t="s">
        <v>39</v>
      </c>
      <c r="C26" s="7" t="s">
        <v>23</v>
      </c>
      <c r="D26" s="8">
        <v>75129.145420457455</v>
      </c>
      <c r="E26" s="9">
        <v>23564.506959344304</v>
      </c>
      <c r="F26" s="10">
        <v>76571.625012530247</v>
      </c>
      <c r="G26" s="9">
        <v>24016.945492963718</v>
      </c>
      <c r="H26" s="11">
        <v>78041.800212770831</v>
      </c>
      <c r="I26" s="9">
        <v>24478.070846428625</v>
      </c>
      <c r="J26" s="10">
        <v>79540.202776856037</v>
      </c>
      <c r="K26" s="12">
        <v>24948.049806680057</v>
      </c>
      <c r="L26" s="11">
        <v>81067.374670171674</v>
      </c>
      <c r="M26" s="9">
        <v>25427.052362968316</v>
      </c>
    </row>
    <row r="27" spans="1:23" s="244" customFormat="1" ht="17.25" customHeight="1">
      <c r="A27" s="20" t="s">
        <v>40</v>
      </c>
      <c r="B27" s="21" t="s">
        <v>41</v>
      </c>
      <c r="C27" s="22" t="s">
        <v>23</v>
      </c>
      <c r="D27" s="23">
        <v>1408.5828833043277</v>
      </c>
      <c r="E27" s="24">
        <v>441.80671789459552</v>
      </c>
      <c r="F27" s="25">
        <v>1450.8403698034574</v>
      </c>
      <c r="G27" s="24">
        <v>455.06091943143338</v>
      </c>
      <c r="H27" s="26">
        <v>1494.3655808975611</v>
      </c>
      <c r="I27" s="24">
        <v>468.71274701437636</v>
      </c>
      <c r="J27" s="25">
        <v>1539.196548324488</v>
      </c>
      <c r="K27" s="27">
        <v>482.77412942480765</v>
      </c>
      <c r="L27" s="26">
        <v>1585.3724447742227</v>
      </c>
      <c r="M27" s="24">
        <v>497.25735330755191</v>
      </c>
      <c r="N27"/>
      <c r="O27"/>
      <c r="P27"/>
      <c r="Q27"/>
      <c r="R27"/>
      <c r="S27"/>
      <c r="T27"/>
      <c r="U27"/>
      <c r="V27"/>
      <c r="W27"/>
    </row>
    <row r="28" spans="1:23" s="244" customFormat="1" ht="17.25" customHeight="1">
      <c r="A28" s="20" t="s">
        <v>42</v>
      </c>
      <c r="B28" s="21" t="s">
        <v>43</v>
      </c>
      <c r="C28" s="22" t="s">
        <v>23</v>
      </c>
      <c r="D28" s="23">
        <v>3494.3508355426843</v>
      </c>
      <c r="E28" s="24">
        <v>1096.0147905544322</v>
      </c>
      <c r="F28" s="25"/>
      <c r="G28" s="24"/>
      <c r="H28" s="26"/>
      <c r="I28" s="24"/>
      <c r="J28" s="25"/>
      <c r="K28" s="27"/>
      <c r="L28" s="26"/>
      <c r="M28" s="24"/>
      <c r="N28"/>
      <c r="O28"/>
      <c r="P28"/>
      <c r="Q28"/>
      <c r="R28"/>
      <c r="S28"/>
      <c r="T28"/>
      <c r="U28"/>
      <c r="V28"/>
      <c r="W28"/>
    </row>
    <row r="29" spans="1:23" ht="33" customHeight="1">
      <c r="A29" s="5" t="s">
        <v>44</v>
      </c>
      <c r="B29" s="13" t="s">
        <v>45</v>
      </c>
      <c r="C29" s="7" t="s">
        <v>23</v>
      </c>
      <c r="D29" s="8">
        <v>11165.154816679438</v>
      </c>
      <c r="E29" s="18">
        <v>3358.9377273457794</v>
      </c>
      <c r="F29" s="19">
        <v>11379.525789159685</v>
      </c>
      <c r="G29" s="18">
        <v>3423.4293317108186</v>
      </c>
      <c r="H29" s="8">
        <v>11598.012684311552</v>
      </c>
      <c r="I29" s="18">
        <v>3489.1591748796668</v>
      </c>
      <c r="J29" s="19">
        <v>11820.694527850335</v>
      </c>
      <c r="K29" s="10">
        <v>3556.1510310373569</v>
      </c>
      <c r="L29" s="8">
        <v>12047.651862785064</v>
      </c>
      <c r="M29" s="18">
        <v>3624.4291308332745</v>
      </c>
    </row>
    <row r="30" spans="1:23" hidden="1">
      <c r="A30" s="5" t="s">
        <v>46</v>
      </c>
      <c r="B30" s="21" t="s">
        <v>33</v>
      </c>
      <c r="C30" s="7" t="s">
        <v>23</v>
      </c>
      <c r="D30" s="8"/>
      <c r="E30" s="9"/>
      <c r="F30" s="10"/>
      <c r="G30" s="9"/>
      <c r="H30" s="11"/>
      <c r="I30" s="9"/>
      <c r="J30" s="10"/>
      <c r="K30" s="12"/>
      <c r="L30" s="11"/>
      <c r="M30" s="9"/>
    </row>
    <row r="31" spans="1:23" hidden="1">
      <c r="A31" s="5" t="s">
        <v>47</v>
      </c>
      <c r="B31" s="21" t="s">
        <v>33</v>
      </c>
      <c r="C31" s="7" t="s">
        <v>23</v>
      </c>
      <c r="D31" s="8"/>
      <c r="E31" s="9"/>
      <c r="F31" s="10"/>
      <c r="G31" s="9"/>
      <c r="H31" s="11"/>
      <c r="I31" s="9"/>
      <c r="J31" s="10"/>
      <c r="K31" s="12"/>
      <c r="L31" s="11"/>
      <c r="M31" s="9"/>
    </row>
    <row r="32" spans="1:23" ht="18" hidden="1" customHeight="1">
      <c r="A32" s="5" t="s">
        <v>48</v>
      </c>
      <c r="B32" s="21" t="s">
        <v>33</v>
      </c>
      <c r="C32" s="7" t="s">
        <v>23</v>
      </c>
      <c r="D32" s="8"/>
      <c r="E32" s="9"/>
      <c r="F32" s="10"/>
      <c r="G32" s="9"/>
      <c r="H32" s="11"/>
      <c r="I32" s="9"/>
      <c r="J32" s="10"/>
      <c r="K32" s="12"/>
      <c r="L32" s="11"/>
      <c r="M32" s="9"/>
    </row>
    <row r="33" spans="1:13" ht="18" customHeight="1">
      <c r="A33" s="28" t="s">
        <v>49</v>
      </c>
      <c r="B33" s="29" t="s">
        <v>50</v>
      </c>
      <c r="C33" s="7" t="s">
        <v>23</v>
      </c>
      <c r="D33" s="30">
        <v>177.52444808796443</v>
      </c>
      <c r="E33" s="31">
        <v>55.681135050998456</v>
      </c>
      <c r="F33" s="32">
        <v>180.93291749125336</v>
      </c>
      <c r="G33" s="31">
        <v>56.750212843977636</v>
      </c>
      <c r="H33" s="30">
        <v>184.40682950708543</v>
      </c>
      <c r="I33" s="31">
        <v>57.83981693058201</v>
      </c>
      <c r="J33" s="32">
        <v>187.94744063362148</v>
      </c>
      <c r="K33" s="33">
        <v>58.950341415649191</v>
      </c>
      <c r="L33" s="30">
        <v>191.55603149378703</v>
      </c>
      <c r="M33" s="31">
        <v>60.082187970829665</v>
      </c>
    </row>
    <row r="34" spans="1:13" ht="18" hidden="1" customHeight="1">
      <c r="A34" s="28" t="s">
        <v>51</v>
      </c>
      <c r="B34" s="21" t="s">
        <v>52</v>
      </c>
      <c r="C34" s="7" t="s">
        <v>23</v>
      </c>
      <c r="D34" s="8">
        <v>0</v>
      </c>
      <c r="E34" s="9">
        <v>0</v>
      </c>
      <c r="F34" s="10"/>
      <c r="G34" s="9"/>
      <c r="H34" s="11"/>
      <c r="I34" s="9"/>
      <c r="J34" s="10"/>
      <c r="K34" s="12"/>
      <c r="L34" s="11"/>
      <c r="M34" s="9"/>
    </row>
    <row r="35" spans="1:13" ht="18" customHeight="1" thickBot="1">
      <c r="A35" s="28" t="s">
        <v>53</v>
      </c>
      <c r="B35" s="34" t="s">
        <v>54</v>
      </c>
      <c r="C35" s="7" t="s">
        <v>23</v>
      </c>
      <c r="D35" s="8">
        <v>177.52444808796443</v>
      </c>
      <c r="E35" s="9">
        <v>55.681135050998456</v>
      </c>
      <c r="F35" s="10">
        <v>180.93291749125336</v>
      </c>
      <c r="G35" s="9">
        <v>56.750212843977636</v>
      </c>
      <c r="H35" s="11">
        <v>184.40682950708543</v>
      </c>
      <c r="I35" s="9">
        <v>57.83981693058201</v>
      </c>
      <c r="J35" s="10">
        <v>187.94744063362148</v>
      </c>
      <c r="K35" s="12">
        <v>58.950341415649191</v>
      </c>
      <c r="L35" s="11">
        <v>191.55603149378703</v>
      </c>
      <c r="M35" s="9">
        <v>60.082187970829665</v>
      </c>
    </row>
    <row r="36" spans="1:13" ht="18" hidden="1" customHeight="1">
      <c r="A36" s="28" t="s">
        <v>55</v>
      </c>
      <c r="B36" s="245" t="s">
        <v>33</v>
      </c>
      <c r="C36" s="7" t="s">
        <v>23</v>
      </c>
      <c r="D36" s="35"/>
      <c r="E36" s="36"/>
      <c r="F36" s="37"/>
      <c r="G36" s="36"/>
      <c r="H36" s="38"/>
      <c r="I36" s="36"/>
      <c r="J36" s="37"/>
      <c r="K36" s="39"/>
      <c r="L36" s="38"/>
      <c r="M36" s="36"/>
    </row>
    <row r="37" spans="1:13" ht="18" hidden="1" customHeight="1">
      <c r="A37" s="28" t="s">
        <v>56</v>
      </c>
      <c r="B37" s="34" t="s">
        <v>33</v>
      </c>
      <c r="C37" s="7" t="s">
        <v>23</v>
      </c>
      <c r="D37" s="35"/>
      <c r="E37" s="36"/>
      <c r="F37" s="37"/>
      <c r="G37" s="36"/>
      <c r="H37" s="38"/>
      <c r="I37" s="36"/>
      <c r="J37" s="37"/>
      <c r="K37" s="39"/>
      <c r="L37" s="38"/>
      <c r="M37" s="36"/>
    </row>
    <row r="38" spans="1:13" ht="18" hidden="1" customHeight="1">
      <c r="A38" s="28" t="s">
        <v>57</v>
      </c>
      <c r="B38" s="34" t="s">
        <v>33</v>
      </c>
      <c r="C38" s="40" t="s">
        <v>23</v>
      </c>
      <c r="D38" s="41"/>
      <c r="E38" s="42"/>
      <c r="F38" s="43"/>
      <c r="G38" s="42"/>
      <c r="H38" s="44"/>
      <c r="I38" s="42"/>
      <c r="J38" s="43"/>
      <c r="K38" s="45"/>
      <c r="L38" s="44"/>
      <c r="M38" s="42"/>
    </row>
    <row r="39" spans="1:13" ht="18" customHeight="1" thickBot="1">
      <c r="A39" s="46"/>
      <c r="B39" s="47" t="s">
        <v>58</v>
      </c>
      <c r="C39" s="48" t="s">
        <v>23</v>
      </c>
      <c r="D39" s="49">
        <v>106889.18890337537</v>
      </c>
      <c r="E39" s="50">
        <v>33383.100185052099</v>
      </c>
      <c r="F39" s="51">
        <v>108941.46133032021</v>
      </c>
      <c r="G39" s="52">
        <v>34024.055708605112</v>
      </c>
      <c r="H39" s="53">
        <v>111033.13738786237</v>
      </c>
      <c r="I39" s="52">
        <v>34677.317578210328</v>
      </c>
      <c r="J39" s="51">
        <v>113164.97362570933</v>
      </c>
      <c r="K39" s="54">
        <v>35343.122075711974</v>
      </c>
      <c r="L39" s="53">
        <v>115337.74111932295</v>
      </c>
      <c r="M39" s="52">
        <v>36021.710019565653</v>
      </c>
    </row>
    <row r="40" spans="1:13" ht="16.5" thickBot="1">
      <c r="A40" s="55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</row>
    <row r="41" spans="1:13" ht="16.5" customHeight="1" thickBot="1">
      <c r="A41" s="180" t="s">
        <v>59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2"/>
    </row>
    <row r="42" spans="1:13" ht="31.5" customHeight="1">
      <c r="A42" s="231" t="s">
        <v>1</v>
      </c>
      <c r="B42" s="232" t="s">
        <v>2</v>
      </c>
      <c r="C42" s="233" t="s">
        <v>3</v>
      </c>
      <c r="D42" s="172">
        <v>2020</v>
      </c>
      <c r="E42" s="173"/>
      <c r="F42" s="179">
        <v>2021</v>
      </c>
      <c r="G42" s="179"/>
      <c r="H42" s="172">
        <v>2022</v>
      </c>
      <c r="I42" s="173"/>
      <c r="J42" s="172">
        <v>2023</v>
      </c>
      <c r="K42" s="173"/>
      <c r="L42" s="179">
        <v>2024</v>
      </c>
      <c r="M42" s="173"/>
    </row>
    <row r="43" spans="1:13">
      <c r="A43" s="237"/>
      <c r="B43" s="238"/>
      <c r="C43" s="239"/>
      <c r="D43" s="57" t="s">
        <v>19</v>
      </c>
      <c r="E43" s="169" t="s">
        <v>20</v>
      </c>
      <c r="F43" s="58" t="s">
        <v>19</v>
      </c>
      <c r="G43" s="59" t="s">
        <v>20</v>
      </c>
      <c r="H43" s="57" t="s">
        <v>19</v>
      </c>
      <c r="I43" s="169" t="s">
        <v>20</v>
      </c>
      <c r="J43" s="57" t="s">
        <v>19</v>
      </c>
      <c r="K43" s="169" t="s">
        <v>20</v>
      </c>
      <c r="L43" s="58" t="s">
        <v>19</v>
      </c>
      <c r="M43" s="169" t="s">
        <v>20</v>
      </c>
    </row>
    <row r="44" spans="1:13">
      <c r="A44" s="60" t="s">
        <v>60</v>
      </c>
      <c r="B44" s="61" t="s">
        <v>61</v>
      </c>
      <c r="C44" s="62" t="s">
        <v>23</v>
      </c>
      <c r="D44" s="63">
        <v>1873.65888</v>
      </c>
      <c r="E44" s="64">
        <v>587.67935493080722</v>
      </c>
      <c r="F44" s="65">
        <v>1873.65888</v>
      </c>
      <c r="G44" s="66">
        <v>587.67935493080722</v>
      </c>
      <c r="H44" s="67">
        <v>1873.65888</v>
      </c>
      <c r="I44" s="64">
        <v>587.67935493080722</v>
      </c>
      <c r="J44" s="67">
        <v>1873.65888</v>
      </c>
      <c r="K44" s="64">
        <v>587.67935493080722</v>
      </c>
      <c r="L44" s="65">
        <v>1873.65888</v>
      </c>
      <c r="M44" s="64">
        <v>587.67935493080722</v>
      </c>
    </row>
    <row r="45" spans="1:13" ht="31.5">
      <c r="A45" s="60" t="s">
        <v>62</v>
      </c>
      <c r="B45" s="61" t="s">
        <v>63</v>
      </c>
      <c r="C45" s="62" t="s">
        <v>23</v>
      </c>
      <c r="D45" s="63">
        <v>0</v>
      </c>
      <c r="E45" s="64">
        <v>0</v>
      </c>
      <c r="F45" s="65">
        <v>0</v>
      </c>
      <c r="G45" s="66">
        <v>0</v>
      </c>
      <c r="H45" s="67">
        <v>0</v>
      </c>
      <c r="I45" s="64">
        <v>0</v>
      </c>
      <c r="J45" s="67">
        <v>0</v>
      </c>
      <c r="K45" s="64">
        <v>0</v>
      </c>
      <c r="L45" s="65">
        <v>0</v>
      </c>
      <c r="M45" s="64">
        <v>0</v>
      </c>
    </row>
    <row r="46" spans="1:13">
      <c r="A46" s="60" t="s">
        <v>64</v>
      </c>
      <c r="B46" s="61" t="s">
        <v>41</v>
      </c>
      <c r="C46" s="62" t="s">
        <v>23</v>
      </c>
      <c r="D46" s="63">
        <v>0</v>
      </c>
      <c r="E46" s="64">
        <v>0</v>
      </c>
      <c r="F46" s="65">
        <v>0</v>
      </c>
      <c r="G46" s="66">
        <v>0</v>
      </c>
      <c r="H46" s="67">
        <v>0</v>
      </c>
      <c r="I46" s="64">
        <v>0</v>
      </c>
      <c r="J46" s="67">
        <v>0</v>
      </c>
      <c r="K46" s="64">
        <v>0</v>
      </c>
      <c r="L46" s="65">
        <v>0</v>
      </c>
      <c r="M46" s="64">
        <v>0</v>
      </c>
    </row>
    <row r="47" spans="1:13">
      <c r="A47" s="60" t="s">
        <v>65</v>
      </c>
      <c r="B47" s="61" t="s">
        <v>66</v>
      </c>
      <c r="C47" s="62" t="s">
        <v>23</v>
      </c>
      <c r="D47" s="63">
        <v>0</v>
      </c>
      <c r="E47" s="64">
        <v>0</v>
      </c>
      <c r="F47" s="65">
        <v>0</v>
      </c>
      <c r="G47" s="66">
        <v>0</v>
      </c>
      <c r="H47" s="67">
        <v>0</v>
      </c>
      <c r="I47" s="64">
        <v>0</v>
      </c>
      <c r="J47" s="67">
        <v>0</v>
      </c>
      <c r="K47" s="64">
        <v>0</v>
      </c>
      <c r="L47" s="65">
        <v>0</v>
      </c>
      <c r="M47" s="64">
        <v>0</v>
      </c>
    </row>
    <row r="48" spans="1:13">
      <c r="A48" s="68" t="s">
        <v>67</v>
      </c>
      <c r="B48" s="6" t="s">
        <v>68</v>
      </c>
      <c r="C48" s="7" t="s">
        <v>23</v>
      </c>
      <c r="D48" s="69">
        <v>5650.6720128232491</v>
      </c>
      <c r="E48" s="70">
        <v>1772.3521174897819</v>
      </c>
      <c r="F48" s="71">
        <v>5650.6720128232491</v>
      </c>
      <c r="G48" s="72">
        <v>1772.3521174897819</v>
      </c>
      <c r="H48" s="73">
        <v>5650.6720128232491</v>
      </c>
      <c r="I48" s="70">
        <v>1772.3521174897819</v>
      </c>
      <c r="J48" s="73">
        <v>5650.6720128232491</v>
      </c>
      <c r="K48" s="70">
        <v>1772.3521174897819</v>
      </c>
      <c r="L48" s="71">
        <v>5650.6720128232491</v>
      </c>
      <c r="M48" s="70">
        <v>1772.3521174897819</v>
      </c>
    </row>
    <row r="49" spans="1:13" ht="15.75" customHeight="1">
      <c r="A49" s="68" t="s">
        <v>69</v>
      </c>
      <c r="B49" s="6" t="s">
        <v>70</v>
      </c>
      <c r="C49" s="7" t="s">
        <v>23</v>
      </c>
      <c r="D49" s="74">
        <v>397.74852521759294</v>
      </c>
      <c r="E49" s="75">
        <v>124.75515112150775</v>
      </c>
      <c r="F49" s="76">
        <v>398.43021909825075</v>
      </c>
      <c r="G49" s="77">
        <v>124.96896668010359</v>
      </c>
      <c r="H49" s="74">
        <v>399.12500150141716</v>
      </c>
      <c r="I49" s="75">
        <v>125.18688749742446</v>
      </c>
      <c r="J49" s="74">
        <v>399.83312372672435</v>
      </c>
      <c r="K49" s="75">
        <v>125.4089923944379</v>
      </c>
      <c r="L49" s="76">
        <v>400.55484189875745</v>
      </c>
      <c r="M49" s="75">
        <v>125.635361705474</v>
      </c>
    </row>
    <row r="50" spans="1:13">
      <c r="A50" s="68" t="s">
        <v>71</v>
      </c>
      <c r="B50" s="21" t="s">
        <v>72</v>
      </c>
      <c r="C50" s="7" t="s">
        <v>23</v>
      </c>
      <c r="D50" s="78">
        <v>35.504889617592887</v>
      </c>
      <c r="E50" s="79">
        <v>11.136227010199693</v>
      </c>
      <c r="F50" s="80">
        <v>36.186583498250677</v>
      </c>
      <c r="G50" s="81">
        <v>11.350042568795528</v>
      </c>
      <c r="H50" s="78">
        <v>36.881365901417091</v>
      </c>
      <c r="I50" s="79">
        <v>11.567963386116404</v>
      </c>
      <c r="J50" s="78">
        <v>37.589488126724298</v>
      </c>
      <c r="K50" s="79">
        <v>11.790068283129839</v>
      </c>
      <c r="L50" s="80">
        <v>38.311206298757405</v>
      </c>
      <c r="M50" s="79">
        <v>12.016437594165934</v>
      </c>
    </row>
    <row r="51" spans="1:13">
      <c r="A51" s="68" t="s">
        <v>73</v>
      </c>
      <c r="B51" s="21" t="s">
        <v>74</v>
      </c>
      <c r="C51" s="7" t="s">
        <v>23</v>
      </c>
      <c r="D51" s="78">
        <v>362.24363560000006</v>
      </c>
      <c r="E51" s="79">
        <v>113.61892411130806</v>
      </c>
      <c r="F51" s="82">
        <v>362.24363560000006</v>
      </c>
      <c r="G51" s="81">
        <v>113.61892411130806</v>
      </c>
      <c r="H51" s="83">
        <v>362.24363560000006</v>
      </c>
      <c r="I51" s="79">
        <v>113.61892411130806</v>
      </c>
      <c r="J51" s="83">
        <v>362.24363560000006</v>
      </c>
      <c r="K51" s="79">
        <v>113.61892411130806</v>
      </c>
      <c r="L51" s="82">
        <v>362.24363560000006</v>
      </c>
      <c r="M51" s="79">
        <v>113.61892411130806</v>
      </c>
    </row>
    <row r="52" spans="1:13" hidden="1">
      <c r="A52" s="68" t="s">
        <v>75</v>
      </c>
      <c r="B52" s="21" t="s">
        <v>76</v>
      </c>
      <c r="C52" s="7" t="s">
        <v>23</v>
      </c>
      <c r="D52" s="84"/>
      <c r="E52" s="79"/>
      <c r="F52" s="247"/>
      <c r="G52" s="248"/>
      <c r="H52" s="249"/>
      <c r="I52" s="250"/>
      <c r="J52" s="249"/>
      <c r="K52" s="250"/>
      <c r="L52" s="247"/>
      <c r="M52" s="250"/>
    </row>
    <row r="53" spans="1:13" ht="16.5" thickBot="1">
      <c r="A53" s="68" t="s">
        <v>77</v>
      </c>
      <c r="B53" s="61" t="s">
        <v>78</v>
      </c>
      <c r="C53" s="7" t="s">
        <v>23</v>
      </c>
      <c r="D53" s="74">
        <v>4943.8062523896951</v>
      </c>
      <c r="E53" s="85">
        <v>1549.3305038731819</v>
      </c>
      <c r="F53" s="76">
        <v>5034.4679210870681</v>
      </c>
      <c r="G53" s="86">
        <v>1579.0776495475473</v>
      </c>
      <c r="H53" s="74">
        <v>5131.1297051719403</v>
      </c>
      <c r="I53" s="85">
        <v>1609.3959404188602</v>
      </c>
      <c r="J53" s="74">
        <v>5229.6473955112424</v>
      </c>
      <c r="K53" s="85">
        <v>1640.2963424749025</v>
      </c>
      <c r="L53" s="76">
        <v>5330.0566255050589</v>
      </c>
      <c r="M53" s="85">
        <v>1671.7900322504208</v>
      </c>
    </row>
    <row r="54" spans="1:13" ht="16.5" hidden="1" thickBot="1">
      <c r="A54" s="68" t="s">
        <v>79</v>
      </c>
      <c r="B54" s="6" t="s">
        <v>80</v>
      </c>
      <c r="C54" s="7" t="s">
        <v>23</v>
      </c>
      <c r="D54" s="84">
        <v>0</v>
      </c>
      <c r="E54" s="79">
        <v>0</v>
      </c>
      <c r="F54" s="251">
        <v>0</v>
      </c>
      <c r="G54" s="248">
        <v>0</v>
      </c>
      <c r="H54" s="252"/>
      <c r="I54" s="250"/>
      <c r="J54" s="252"/>
      <c r="K54" s="250"/>
      <c r="L54" s="251"/>
      <c r="M54" s="250"/>
    </row>
    <row r="55" spans="1:13" ht="32.25" hidden="1" thickBot="1">
      <c r="A55" s="87" t="s">
        <v>81</v>
      </c>
      <c r="B55" s="88" t="s">
        <v>82</v>
      </c>
      <c r="C55" s="89" t="s">
        <v>23</v>
      </c>
      <c r="D55" s="90"/>
      <c r="E55" s="91"/>
      <c r="F55" s="253"/>
      <c r="G55" s="254"/>
      <c r="H55" s="255"/>
      <c r="I55" s="256"/>
      <c r="J55" s="255"/>
      <c r="K55" s="256"/>
      <c r="L55" s="253"/>
      <c r="M55" s="256"/>
    </row>
    <row r="56" spans="1:13" ht="16.5" thickBot="1">
      <c r="A56" s="92"/>
      <c r="B56" s="47" t="s">
        <v>83</v>
      </c>
      <c r="C56" s="93" t="s">
        <v>23</v>
      </c>
      <c r="D56" s="94">
        <v>12865.885670430536</v>
      </c>
      <c r="E56" s="95">
        <v>4034.1171274152789</v>
      </c>
      <c r="F56" s="96">
        <v>12957.229033008567</v>
      </c>
      <c r="G56" s="97">
        <v>4064.0780886482398</v>
      </c>
      <c r="H56" s="98">
        <v>13054.585599496608</v>
      </c>
      <c r="I56" s="95">
        <v>4094.6143003368734</v>
      </c>
      <c r="J56" s="98">
        <v>13153.811412061215</v>
      </c>
      <c r="K56" s="95">
        <v>4125.7368072899299</v>
      </c>
      <c r="L56" s="96">
        <v>13254.942360227065</v>
      </c>
      <c r="M56" s="95">
        <v>4157.456866376484</v>
      </c>
    </row>
    <row r="57" spans="1:13" ht="16.5" thickBot="1">
      <c r="A57" s="99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ht="31.5" customHeight="1">
      <c r="A58" s="231" t="s">
        <v>1</v>
      </c>
      <c r="B58" s="232" t="s">
        <v>2</v>
      </c>
      <c r="C58" s="233" t="s">
        <v>3</v>
      </c>
      <c r="D58" s="179">
        <v>2020</v>
      </c>
      <c r="E58" s="179"/>
      <c r="F58" s="172">
        <v>2021</v>
      </c>
      <c r="G58" s="173"/>
      <c r="H58" s="179">
        <v>2022</v>
      </c>
      <c r="I58" s="179"/>
      <c r="J58" s="172">
        <v>2023</v>
      </c>
      <c r="K58" s="173"/>
      <c r="L58" s="179">
        <v>2024</v>
      </c>
      <c r="M58" s="173"/>
    </row>
    <row r="59" spans="1:13">
      <c r="A59" s="237"/>
      <c r="B59" s="238"/>
      <c r="C59" s="239"/>
      <c r="D59" s="58" t="s">
        <v>19</v>
      </c>
      <c r="E59" s="59" t="s">
        <v>20</v>
      </c>
      <c r="F59" s="57" t="s">
        <v>19</v>
      </c>
      <c r="G59" s="169" t="s">
        <v>20</v>
      </c>
      <c r="H59" s="58" t="s">
        <v>19</v>
      </c>
      <c r="I59" s="59" t="s">
        <v>20</v>
      </c>
      <c r="J59" s="57" t="s">
        <v>19</v>
      </c>
      <c r="K59" s="169" t="s">
        <v>20</v>
      </c>
      <c r="L59" s="58" t="s">
        <v>19</v>
      </c>
      <c r="M59" s="169" t="s">
        <v>20</v>
      </c>
    </row>
    <row r="60" spans="1:13" ht="16.5" thickBot="1">
      <c r="A60" s="101" t="s">
        <v>9</v>
      </c>
      <c r="B60" s="102" t="s">
        <v>84</v>
      </c>
      <c r="C60" s="103" t="s">
        <v>23</v>
      </c>
      <c r="D60" s="104"/>
      <c r="E60" s="105">
        <v>19723.443539195232</v>
      </c>
      <c r="F60" s="106"/>
      <c r="G60" s="107"/>
      <c r="H60" s="108"/>
      <c r="I60" s="109"/>
      <c r="J60" s="106"/>
      <c r="K60" s="107"/>
      <c r="L60" s="108"/>
      <c r="M60" s="107"/>
    </row>
    <row r="61" spans="1:13" ht="18.75" customHeight="1" thickBot="1">
      <c r="A61" s="99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</row>
    <row r="62" spans="1:13" ht="31.5" customHeight="1">
      <c r="A62" s="231" t="s">
        <v>1</v>
      </c>
      <c r="B62" s="232" t="s">
        <v>2</v>
      </c>
      <c r="C62" s="233" t="s">
        <v>3</v>
      </c>
      <c r="D62" s="172">
        <v>2020</v>
      </c>
      <c r="E62" s="173"/>
      <c r="F62" s="172">
        <v>2021</v>
      </c>
      <c r="G62" s="173"/>
      <c r="H62" s="179">
        <v>2022</v>
      </c>
      <c r="I62" s="179"/>
      <c r="J62" s="172">
        <v>2023</v>
      </c>
      <c r="K62" s="173"/>
      <c r="L62" s="172">
        <v>2024</v>
      </c>
      <c r="M62" s="173"/>
    </row>
    <row r="63" spans="1:13">
      <c r="A63" s="237"/>
      <c r="B63" s="238"/>
      <c r="C63" s="239"/>
      <c r="D63" s="110" t="s">
        <v>19</v>
      </c>
      <c r="E63" s="169" t="s">
        <v>20</v>
      </c>
      <c r="F63" s="110" t="s">
        <v>19</v>
      </c>
      <c r="G63" s="169" t="s">
        <v>20</v>
      </c>
      <c r="H63" s="111" t="s">
        <v>19</v>
      </c>
      <c r="I63" s="59" t="s">
        <v>20</v>
      </c>
      <c r="J63" s="110" t="s">
        <v>19</v>
      </c>
      <c r="K63" s="169" t="s">
        <v>20</v>
      </c>
      <c r="L63" s="110" t="s">
        <v>19</v>
      </c>
      <c r="M63" s="169" t="s">
        <v>20</v>
      </c>
    </row>
    <row r="64" spans="1:13" ht="16.5" thickBot="1">
      <c r="A64" s="257" t="s">
        <v>16</v>
      </c>
      <c r="B64" s="258" t="s">
        <v>85</v>
      </c>
      <c r="C64" s="259" t="s">
        <v>23</v>
      </c>
      <c r="D64" s="112">
        <v>119755.0745738059</v>
      </c>
      <c r="E64" s="113">
        <v>57140.660851662615</v>
      </c>
      <c r="F64" s="112">
        <v>121898.69036332877</v>
      </c>
      <c r="G64" s="113">
        <v>38088.133797253351</v>
      </c>
      <c r="H64" s="114">
        <v>124087.72298735898</v>
      </c>
      <c r="I64" s="115">
        <v>38771.931878547199</v>
      </c>
      <c r="J64" s="112">
        <v>126318.78503777055</v>
      </c>
      <c r="K64" s="113">
        <v>39468.8588830019</v>
      </c>
      <c r="L64" s="112">
        <v>128592.68347955002</v>
      </c>
      <c r="M64" s="113">
        <v>40179.166885942133</v>
      </c>
    </row>
    <row r="65" spans="1:23" s="260" customFormat="1" ht="16.5" thickBot="1">
      <c r="A65" s="229"/>
      <c r="B65" s="228"/>
      <c r="C65" s="228"/>
      <c r="H65" s="116"/>
      <c r="I65" s="116"/>
      <c r="J65" s="116"/>
      <c r="K65" s="116"/>
      <c r="L65" s="116"/>
      <c r="M65" s="116"/>
      <c r="N65"/>
      <c r="O65"/>
      <c r="P65"/>
      <c r="Q65"/>
      <c r="R65"/>
      <c r="S65"/>
      <c r="T65"/>
      <c r="U65"/>
      <c r="V65"/>
      <c r="W65"/>
    </row>
    <row r="66" spans="1:23" s="122" customFormat="1" ht="18.75">
      <c r="A66" s="117" t="s">
        <v>86</v>
      </c>
      <c r="B66" s="118" t="s">
        <v>87</v>
      </c>
      <c r="C66" s="119" t="s">
        <v>88</v>
      </c>
      <c r="D66" s="120">
        <v>403.95222100000001</v>
      </c>
      <c r="E66" s="121">
        <v>115.89109999999999</v>
      </c>
      <c r="F66" s="120">
        <v>403.95222100000001</v>
      </c>
      <c r="G66" s="121">
        <v>115.89109999999999</v>
      </c>
      <c r="H66" s="120">
        <v>403.95222100000001</v>
      </c>
      <c r="I66" s="121">
        <v>115.89109999999999</v>
      </c>
      <c r="J66" s="120">
        <v>403.95222100000001</v>
      </c>
      <c r="K66" s="121">
        <v>115.89109999999999</v>
      </c>
      <c r="L66" s="120">
        <v>403.95222100000001</v>
      </c>
      <c r="M66" s="121">
        <v>115.89109999999999</v>
      </c>
      <c r="N66"/>
      <c r="O66"/>
      <c r="P66"/>
      <c r="Q66"/>
      <c r="R66"/>
      <c r="S66"/>
      <c r="T66"/>
      <c r="U66"/>
      <c r="V66"/>
      <c r="W66"/>
    </row>
    <row r="67" spans="1:23" s="122" customFormat="1" ht="18.75">
      <c r="A67" s="123" t="s">
        <v>89</v>
      </c>
      <c r="B67" s="124" t="s">
        <v>90</v>
      </c>
      <c r="C67" s="125" t="s">
        <v>91</v>
      </c>
      <c r="D67" s="126">
        <v>49.905122088177812</v>
      </c>
      <c r="E67" s="127">
        <v>15.652907938356163</v>
      </c>
      <c r="F67" s="126">
        <v>49.905122088177812</v>
      </c>
      <c r="G67" s="127">
        <v>15.652907938356163</v>
      </c>
      <c r="H67" s="126">
        <v>49.905122088177812</v>
      </c>
      <c r="I67" s="127">
        <v>15.652907938356163</v>
      </c>
      <c r="J67" s="126">
        <v>49.905122088177812</v>
      </c>
      <c r="K67" s="127">
        <v>15.652907938356163</v>
      </c>
      <c r="L67" s="126">
        <v>49.905122088177812</v>
      </c>
      <c r="M67" s="127">
        <v>15.652907938356163</v>
      </c>
      <c r="N67"/>
      <c r="O67"/>
      <c r="P67"/>
      <c r="Q67"/>
      <c r="R67"/>
      <c r="S67"/>
      <c r="T67"/>
      <c r="U67"/>
      <c r="V67"/>
      <c r="W67"/>
    </row>
    <row r="68" spans="1:23" s="122" customFormat="1" ht="18.75">
      <c r="A68" s="123" t="s">
        <v>92</v>
      </c>
      <c r="B68" s="124" t="s">
        <v>93</v>
      </c>
      <c r="C68" s="125" t="s">
        <v>88</v>
      </c>
      <c r="D68" s="126">
        <v>14.345739999999999</v>
      </c>
      <c r="E68" s="127">
        <v>4.4995891830668127</v>
      </c>
      <c r="F68" s="126">
        <v>14.345739999999999</v>
      </c>
      <c r="G68" s="127">
        <v>4.4995891830668127</v>
      </c>
      <c r="H68" s="126">
        <v>14.345739999999999</v>
      </c>
      <c r="I68" s="127">
        <v>4.4995891830668127</v>
      </c>
      <c r="J68" s="126">
        <v>14.345739999999999</v>
      </c>
      <c r="K68" s="127">
        <v>4.4995891830668127</v>
      </c>
      <c r="L68" s="126">
        <v>14.345739999999999</v>
      </c>
      <c r="M68" s="127">
        <v>4.4995891830668127</v>
      </c>
      <c r="N68"/>
      <c r="O68"/>
      <c r="P68"/>
      <c r="Q68"/>
      <c r="R68"/>
      <c r="S68"/>
      <c r="T68"/>
      <c r="U68"/>
      <c r="V68"/>
      <c r="W68"/>
    </row>
    <row r="69" spans="1:23" s="122" customFormat="1" ht="30" customHeight="1" thickBot="1">
      <c r="A69" s="123" t="s">
        <v>94</v>
      </c>
      <c r="B69" s="124" t="s">
        <v>95</v>
      </c>
      <c r="C69" s="125" t="s">
        <v>96</v>
      </c>
      <c r="D69" s="128"/>
      <c r="E69" s="129">
        <v>1981.5914560000001</v>
      </c>
      <c r="F69" s="130"/>
      <c r="G69" s="129">
        <v>2041.0391996800001</v>
      </c>
      <c r="H69" s="130"/>
      <c r="I69" s="129">
        <v>2102.2703756704</v>
      </c>
      <c r="J69" s="130"/>
      <c r="K69" s="129">
        <v>2165.3384869405122</v>
      </c>
      <c r="L69" s="130"/>
      <c r="M69" s="129">
        <v>2230.2986415487276</v>
      </c>
      <c r="N69"/>
      <c r="O69"/>
      <c r="P69"/>
      <c r="Q69"/>
      <c r="R69"/>
      <c r="S69"/>
      <c r="T69"/>
      <c r="U69"/>
      <c r="V69"/>
      <c r="W69"/>
    </row>
    <row r="70" spans="1:23" s="122" customFormat="1" ht="38.25" thickBot="1">
      <c r="A70" s="131" t="s">
        <v>97</v>
      </c>
      <c r="B70" s="132" t="s">
        <v>98</v>
      </c>
      <c r="C70" s="133" t="s">
        <v>99</v>
      </c>
      <c r="D70" s="134"/>
      <c r="E70" s="135">
        <v>8916.3474806752165</v>
      </c>
      <c r="F70" s="134"/>
      <c r="G70" s="135">
        <v>9183.8379050954736</v>
      </c>
      <c r="H70" s="134"/>
      <c r="I70" s="135">
        <v>9459.3530422483364</v>
      </c>
      <c r="J70" s="134"/>
      <c r="K70" s="135">
        <v>9743.1336335157866</v>
      </c>
      <c r="L70" s="134"/>
      <c r="M70" s="135">
        <v>10035.427642521261</v>
      </c>
      <c r="N70"/>
      <c r="O70"/>
      <c r="P70"/>
      <c r="Q70"/>
      <c r="R70"/>
      <c r="S70"/>
      <c r="T70"/>
      <c r="U70"/>
      <c r="V70"/>
      <c r="W70"/>
    </row>
    <row r="71" spans="1:23" s="122" customFormat="1" ht="17.25" customHeight="1" thickBot="1">
      <c r="A71" s="136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/>
      <c r="O71"/>
      <c r="P71"/>
      <c r="Q71"/>
      <c r="R71"/>
      <c r="S71"/>
      <c r="T71"/>
      <c r="U71"/>
      <c r="V71"/>
      <c r="W71"/>
    </row>
    <row r="72" spans="1:23" s="122" customFormat="1" ht="19.5" thickBot="1">
      <c r="A72" s="131" t="s">
        <v>100</v>
      </c>
      <c r="B72" s="132" t="s">
        <v>101</v>
      </c>
      <c r="C72" s="133" t="s">
        <v>99</v>
      </c>
      <c r="D72" s="138"/>
      <c r="E72" s="139">
        <v>66057.008332337835</v>
      </c>
      <c r="F72" s="140"/>
      <c r="G72" s="141">
        <v>47271.971702348827</v>
      </c>
      <c r="H72" s="142"/>
      <c r="I72" s="135">
        <v>48231.284920795537</v>
      </c>
      <c r="J72" s="142"/>
      <c r="K72" s="135">
        <v>49211.992516517683</v>
      </c>
      <c r="L72" s="143"/>
      <c r="M72" s="139">
        <v>50214.594528463393</v>
      </c>
      <c r="N72"/>
      <c r="O72"/>
      <c r="P72"/>
      <c r="Q72"/>
      <c r="R72"/>
      <c r="S72"/>
      <c r="T72"/>
      <c r="U72"/>
      <c r="V72"/>
      <c r="W72"/>
    </row>
    <row r="73" spans="1:23" s="122" customFormat="1" ht="27.75" customHeight="1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/>
      <c r="O73"/>
      <c r="P73"/>
      <c r="Q73"/>
      <c r="R73"/>
      <c r="S73"/>
      <c r="T73"/>
      <c r="U73"/>
      <c r="V73"/>
      <c r="W73"/>
    </row>
    <row r="74" spans="1:23" s="122" customFormat="1" ht="27.75" customHeight="1" thickBot="1">
      <c r="A74" s="174" t="s">
        <v>102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/>
      <c r="O74"/>
      <c r="P74"/>
      <c r="Q74"/>
      <c r="R74"/>
      <c r="S74"/>
      <c r="T74"/>
      <c r="U74"/>
      <c r="V74"/>
      <c r="W74"/>
    </row>
    <row r="75" spans="1:23" s="122" customFormat="1" ht="38.25" customHeight="1">
      <c r="A75" s="175" t="s">
        <v>103</v>
      </c>
      <c r="B75" s="176"/>
      <c r="C75" s="144" t="s">
        <v>104</v>
      </c>
      <c r="D75" s="145"/>
      <c r="E75" s="146">
        <v>304206.84491284483</v>
      </c>
      <c r="F75" s="147"/>
      <c r="G75" s="146">
        <v>202774.53635266452</v>
      </c>
      <c r="H75" s="145"/>
      <c r="I75" s="148">
        <v>206414.95726777904</v>
      </c>
      <c r="J75" s="149"/>
      <c r="K75" s="150">
        <v>210125.27426446381</v>
      </c>
      <c r="L75" s="151"/>
      <c r="M75" s="150">
        <v>213906.82934748498</v>
      </c>
      <c r="N75"/>
      <c r="O75"/>
      <c r="P75"/>
      <c r="Q75"/>
      <c r="R75"/>
      <c r="S75"/>
      <c r="T75"/>
      <c r="U75"/>
      <c r="V75"/>
      <c r="W75"/>
    </row>
    <row r="76" spans="1:23" s="122" customFormat="1" ht="39.75" customHeight="1">
      <c r="A76" s="177" t="s">
        <v>105</v>
      </c>
      <c r="B76" s="178"/>
      <c r="C76" s="152" t="s">
        <v>96</v>
      </c>
      <c r="D76" s="153"/>
      <c r="E76" s="154">
        <v>76.937292688353267</v>
      </c>
      <c r="F76" s="155"/>
      <c r="G76" s="154">
        <v>79.245411469003869</v>
      </c>
      <c r="H76" s="153"/>
      <c r="I76" s="156">
        <v>81.622773813073977</v>
      </c>
      <c r="J76" s="157"/>
      <c r="K76" s="158">
        <v>84.071457027466195</v>
      </c>
      <c r="L76" s="159"/>
      <c r="M76" s="158">
        <v>86.593600738290178</v>
      </c>
      <c r="N76"/>
      <c r="O76"/>
      <c r="P76"/>
      <c r="Q76"/>
      <c r="R76"/>
      <c r="S76"/>
      <c r="T76"/>
      <c r="U76"/>
      <c r="V76"/>
      <c r="W76"/>
    </row>
    <row r="77" spans="1:23" s="122" customFormat="1" ht="41.25" customHeight="1" thickBot="1">
      <c r="A77" s="170" t="s">
        <v>106</v>
      </c>
      <c r="B77" s="171"/>
      <c r="C77" s="160" t="s">
        <v>96</v>
      </c>
      <c r="D77" s="161"/>
      <c r="E77" s="162">
        <v>569.99207300938417</v>
      </c>
      <c r="F77" s="163"/>
      <c r="G77" s="162">
        <v>407.89993107623303</v>
      </c>
      <c r="H77" s="161"/>
      <c r="I77" s="164">
        <v>416.17764367406591</v>
      </c>
      <c r="J77" s="165"/>
      <c r="K77" s="166">
        <v>424.63996386709323</v>
      </c>
      <c r="L77" s="167"/>
      <c r="M77" s="166">
        <v>433.29120638654217</v>
      </c>
      <c r="N77"/>
      <c r="O77"/>
      <c r="P77"/>
      <c r="Q77"/>
      <c r="R77"/>
      <c r="S77"/>
      <c r="T77"/>
      <c r="U77"/>
      <c r="V77"/>
      <c r="W77"/>
    </row>
    <row r="78" spans="1:23" s="122" customFormat="1" ht="33" customHeight="1">
      <c r="A78" s="229"/>
      <c r="B78" s="228"/>
      <c r="C78" s="228"/>
      <c r="D78" s="228"/>
      <c r="E78" s="228"/>
      <c r="F78" s="228"/>
      <c r="G78" s="228"/>
      <c r="H78" s="228"/>
      <c r="I78" s="168"/>
      <c r="J78" s="228"/>
      <c r="K78" s="228"/>
      <c r="L78" s="228"/>
      <c r="M78" s="228"/>
      <c r="N78"/>
      <c r="O78"/>
      <c r="P78"/>
      <c r="Q78"/>
      <c r="R78"/>
      <c r="S78"/>
      <c r="T78"/>
      <c r="U78"/>
      <c r="V78"/>
      <c r="W78"/>
    </row>
    <row r="79" spans="1:23" customFormat="1" ht="12.75"/>
    <row r="80" spans="1:23" customFormat="1" ht="12.75"/>
    <row r="81" customFormat="1" ht="12.75"/>
    <row r="82" customFormat="1" ht="12.75"/>
    <row r="83" customFormat="1" ht="12.75"/>
    <row r="84" customFormat="1" ht="12.75"/>
    <row r="85" customFormat="1" ht="12.75"/>
    <row r="86" customFormat="1" ht="12.75"/>
    <row r="87" customFormat="1" ht="12.75"/>
    <row r="88" customFormat="1" ht="12.75"/>
    <row r="89" customFormat="1" ht="12.75"/>
    <row r="90" customFormat="1" ht="12.75"/>
    <row r="91" customFormat="1" ht="12.75"/>
    <row r="92" customFormat="1" ht="12.75"/>
    <row r="93" customFormat="1" ht="12.75"/>
    <row r="94" customFormat="1" ht="12.75"/>
    <row r="95" customFormat="1" ht="12.75"/>
    <row r="96" customFormat="1" ht="12.75"/>
  </sheetData>
  <mergeCells count="81">
    <mergeCell ref="A77:B77"/>
    <mergeCell ref="J62:K62"/>
    <mergeCell ref="L62:M62"/>
    <mergeCell ref="A74:M74"/>
    <mergeCell ref="A75:B75"/>
    <mergeCell ref="A76:B76"/>
    <mergeCell ref="H58:I58"/>
    <mergeCell ref="J58:K58"/>
    <mergeCell ref="L58:M58"/>
    <mergeCell ref="A62:A63"/>
    <mergeCell ref="B62:B63"/>
    <mergeCell ref="C62:C63"/>
    <mergeCell ref="D62:E62"/>
    <mergeCell ref="F62:G62"/>
    <mergeCell ref="H62:I62"/>
    <mergeCell ref="A58:A59"/>
    <mergeCell ref="B58:B59"/>
    <mergeCell ref="C58:C59"/>
    <mergeCell ref="D58:E58"/>
    <mergeCell ref="F58:G58"/>
    <mergeCell ref="A41:M41"/>
    <mergeCell ref="A42:A43"/>
    <mergeCell ref="B42:B43"/>
    <mergeCell ref="C42:C43"/>
    <mergeCell ref="D42:E42"/>
    <mergeCell ref="F42:G42"/>
    <mergeCell ref="H42:I42"/>
    <mergeCell ref="J42:K42"/>
    <mergeCell ref="L42:M42"/>
    <mergeCell ref="A15:M15"/>
    <mergeCell ref="A16:A17"/>
    <mergeCell ref="B16:B17"/>
    <mergeCell ref="C16:C17"/>
    <mergeCell ref="D16:E16"/>
    <mergeCell ref="F16:G16"/>
    <mergeCell ref="H16:I16"/>
    <mergeCell ref="J16:K16"/>
    <mergeCell ref="L16:M16"/>
    <mergeCell ref="D12:E12"/>
    <mergeCell ref="F12:G12"/>
    <mergeCell ref="H12:I12"/>
    <mergeCell ref="J12:K12"/>
    <mergeCell ref="L12:M12"/>
    <mergeCell ref="D11:E11"/>
    <mergeCell ref="F11:G11"/>
    <mergeCell ref="H11:I11"/>
    <mergeCell ref="J11:K11"/>
    <mergeCell ref="L11:M11"/>
    <mergeCell ref="D10:E10"/>
    <mergeCell ref="F10:G10"/>
    <mergeCell ref="H10:I10"/>
    <mergeCell ref="J10:K10"/>
    <mergeCell ref="L10:M10"/>
    <mergeCell ref="A8:M8"/>
    <mergeCell ref="D9:E9"/>
    <mergeCell ref="F9:G9"/>
    <mergeCell ref="H9:I9"/>
    <mergeCell ref="J9:K9"/>
    <mergeCell ref="L9:M9"/>
    <mergeCell ref="D7:E7"/>
    <mergeCell ref="F7:G7"/>
    <mergeCell ref="H7:I7"/>
    <mergeCell ref="J7:K7"/>
    <mergeCell ref="L7:M7"/>
    <mergeCell ref="D6:E6"/>
    <mergeCell ref="F6:G6"/>
    <mergeCell ref="H6:I6"/>
    <mergeCell ref="J6:K6"/>
    <mergeCell ref="L6:M6"/>
    <mergeCell ref="A4:M4"/>
    <mergeCell ref="D5:E5"/>
    <mergeCell ref="F5:G5"/>
    <mergeCell ref="H5:I5"/>
    <mergeCell ref="J5:K5"/>
    <mergeCell ref="L5:M5"/>
    <mergeCell ref="A1:M1"/>
    <mergeCell ref="D3:E3"/>
    <mergeCell ref="F3:G3"/>
    <mergeCell ref="H3:I3"/>
    <mergeCell ref="J3:K3"/>
    <mergeCell ref="L3:M3"/>
  </mergeCells>
  <dataValidations count="1">
    <dataValidation type="decimal" allowBlank="1" showInputMessage="1" showErrorMessage="1" error="Ввведеное значение неверно" sqref="D33:G33 F10 D10 D44:G48 D50:G52 D54:G55 D20:G20">
      <formula1>-1000000000000000</formula1>
      <formula2>1000000000000000</formula2>
    </dataValidation>
  </dataValidations>
  <printOptions horizontalCentered="1"/>
  <pageMargins left="0.39370078740157483" right="0.39370078740157483" top="0.59055118110236227" bottom="0.39370078740157483" header="0.31496062992125984" footer="0.27559055118110237"/>
  <pageSetup paperSize="9" scale="4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Долгосрочный период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Домнина ЛД.</dc:creator>
  <cp:lastModifiedBy>Домнина ЛД.</cp:lastModifiedBy>
  <dcterms:created xsi:type="dcterms:W3CDTF">2019-04-27T08:09:13Z</dcterms:created>
  <dcterms:modified xsi:type="dcterms:W3CDTF">2019-04-29T10:14:29Z</dcterms:modified>
</cp:coreProperties>
</file>